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420" windowHeight="5010" activeTab="0"/>
  </bookViews>
  <sheets>
    <sheet name="EK VI-1" sheetId="1" r:id="rId1"/>
    <sheet name="EK VI-2" sheetId="2" r:id="rId2"/>
    <sheet name="EK VI-3" sheetId="3" r:id="rId3"/>
  </sheets>
  <definedNames/>
  <calcPr fullCalcOnLoad="1"/>
</workbook>
</file>

<file path=xl/sharedStrings.xml><?xml version="1.0" encoding="utf-8"?>
<sst xmlns="http://schemas.openxmlformats.org/spreadsheetml/2006/main" count="215" uniqueCount="98">
  <si>
    <t>İL :</t>
  </si>
  <si>
    <t>KASTAMONU</t>
  </si>
  <si>
    <t>İRTİBAT BİLGİLERİ</t>
  </si>
  <si>
    <t>Yetkili</t>
  </si>
  <si>
    <t>T. Zafer KARAHASAN</t>
  </si>
  <si>
    <t>Telefon</t>
  </si>
  <si>
    <t>0 366 215 23 53</t>
  </si>
  <si>
    <t>Faks</t>
  </si>
  <si>
    <t>0 366 215 23 62</t>
  </si>
  <si>
    <t>e-posta</t>
  </si>
  <si>
    <t>z.karahasan@hotmail.com</t>
  </si>
  <si>
    <t>I- İÇME SUYU PROJELERİ</t>
  </si>
  <si>
    <t>İLÇESİ</t>
  </si>
  <si>
    <t>PROJE SAYISI</t>
  </si>
  <si>
    <t>SUSUZ</t>
  </si>
  <si>
    <t>YETERSİZ</t>
  </si>
  <si>
    <t>SULU</t>
  </si>
  <si>
    <t>ŞEBEKELİ</t>
  </si>
  <si>
    <t>ÇEŞMELİ</t>
  </si>
  <si>
    <t>KÖY</t>
  </si>
  <si>
    <t>BAĞLISI</t>
  </si>
  <si>
    <t>Ad.</t>
  </si>
  <si>
    <t>Nüf.</t>
  </si>
  <si>
    <t>MERKEZ</t>
  </si>
  <si>
    <t xml:space="preserve">ABANA </t>
  </si>
  <si>
    <t>AĞLI</t>
  </si>
  <si>
    <t>ARAÇ</t>
  </si>
  <si>
    <t>AZDAVAY</t>
  </si>
  <si>
    <t>BOZKURT</t>
  </si>
  <si>
    <t>CİDE</t>
  </si>
  <si>
    <t>ÇATALZEYTİN</t>
  </si>
  <si>
    <t>DADAY</t>
  </si>
  <si>
    <t>DEVREKANİ</t>
  </si>
  <si>
    <t>DOĞANYURT</t>
  </si>
  <si>
    <t>HANÖNÜ</t>
  </si>
  <si>
    <t>İHSANGAZİ</t>
  </si>
  <si>
    <t>İNEBOLU</t>
  </si>
  <si>
    <t>KÜRE</t>
  </si>
  <si>
    <t>PINARBAŞI</t>
  </si>
  <si>
    <t>SEYDİLER</t>
  </si>
  <si>
    <t>ŞENPAZAR</t>
  </si>
  <si>
    <t>TAŞKÖPRÜ</t>
  </si>
  <si>
    <t>TOSYA</t>
  </si>
  <si>
    <t>TOPLAM</t>
  </si>
  <si>
    <t>*: Bu tablodaki nüfus bilgileri, söz konusu yatırımdan yararlanacak nüfus miktarını belirtmektedir.</t>
  </si>
  <si>
    <t>V- ÜNİTE (KÖY VE BAĞLISI) BİLGİLERİ</t>
  </si>
  <si>
    <t>KÖY İÇMESUYU</t>
  </si>
  <si>
    <t>KÖY YOLU</t>
  </si>
  <si>
    <t>HİZMET İÇİ</t>
  </si>
  <si>
    <t>HİZMET DIŞI</t>
  </si>
  <si>
    <t>ADET</t>
  </si>
  <si>
    <t>NUFUS</t>
  </si>
  <si>
    <t xml:space="preserve">KÖY </t>
  </si>
  <si>
    <t>BAĞLI</t>
  </si>
  <si>
    <t xml:space="preserve">AÇIKLAMALAR: </t>
  </si>
  <si>
    <t xml:space="preserve">KÖYDES il yatırım programı gereğince yıl içinde yapılacak projeler dikkate alınarak, yukarıdaki tablolar doldurulacaktır. </t>
  </si>
  <si>
    <t>I, II, III ve IV nolu tablolardaki veriler, izleme tablolarında "sene başında planlanan" işlerle uyumlu olmalıdır.</t>
  </si>
  <si>
    <t xml:space="preserve">İlçe bilgileri, toplam rakamlar olarak girilecek ve sonrasında il toplamı hesaplanacaktır. </t>
  </si>
  <si>
    <t>II- YOL PROJELERİ</t>
  </si>
  <si>
    <t>TOPLAM PROJE SAYISI</t>
  </si>
  <si>
    <t>KÖY YOLLARINDA YAPILAN İŞLER</t>
  </si>
  <si>
    <t>HAM YOL (Km)</t>
  </si>
  <si>
    <t>TESVİYE (Km)</t>
  </si>
  <si>
    <t>STABİLİZE (Km)</t>
  </si>
  <si>
    <t>1.KAT ASFALT (Km)</t>
  </si>
  <si>
    <t>2. KAT ASFALT (Km)</t>
  </si>
  <si>
    <t>BETON YOL
(Km)</t>
  </si>
  <si>
    <t>PARKE (m2)</t>
  </si>
  <si>
    <t>ONARIM (Km)</t>
  </si>
  <si>
    <t>TAŞ DUVAR (m3)</t>
  </si>
  <si>
    <t>KÖPRÜ (Adet)</t>
  </si>
  <si>
    <t>MENFEZ (Adet)</t>
  </si>
  <si>
    <t>III- KÜÇÜK ÖLÇEKLİ SULAMA PROJELERİ</t>
  </si>
  <si>
    <t>GÖLET YAPIMI</t>
  </si>
  <si>
    <t>GÖLET SULAMASI</t>
  </si>
  <si>
    <t>YERÜSTÜ SULAMASI</t>
  </si>
  <si>
    <t>YERALTI SULAMASI</t>
  </si>
  <si>
    <t>HAYVAN İÇMESUYU GÖLETİ</t>
  </si>
  <si>
    <t>SULANACAK ALAN (HEKTAR)</t>
  </si>
  <si>
    <t>YARARLANAN ÇİFTÇİ SAYISI</t>
  </si>
  <si>
    <t>BÜYÜKBAŞ HAYVAN SAYISI</t>
  </si>
  <si>
    <t>KÜÇÜKBAŞ HAYVAN SAYISI</t>
  </si>
  <si>
    <t>IV- ATIK SU PROJELERİ</t>
  </si>
  <si>
    <t>FOSEPTİK YAPIMI</t>
  </si>
  <si>
    <t>KANALİZASYON YAPIMI</t>
  </si>
  <si>
    <t>ARITMA TESİSİ YAPIMI</t>
  </si>
  <si>
    <t xml:space="preserve">                </t>
  </si>
  <si>
    <t>İL TOPLAMI</t>
  </si>
  <si>
    <t>TOPLAM (Ünite)</t>
  </si>
  <si>
    <t>KÖY                 (Adet)</t>
  </si>
  <si>
    <t>KÖY               (Nüfus)</t>
  </si>
  <si>
    <t>BAĞLI           (Adet)</t>
  </si>
  <si>
    <t>BAĞLI            (Nüfus)</t>
  </si>
  <si>
    <t>TOPLAM                 (Nüfus)</t>
  </si>
  <si>
    <t xml:space="preserve">2016 YILI KÖYDES PROJESİ </t>
  </si>
  <si>
    <t>EK VI: 2016 YILI KÖYDES İL YATIRIM PROGRAMINA UYGUN OLARAK HEDEFLENEN YAPILACAK İŞ MİKTARI  BİLGİLERİ TABLOSU</t>
  </si>
  <si>
    <t>(2016 YILI İÇİN HEDEFLENEN İŞ MİKTARI BİLGİLERİ)</t>
  </si>
  <si>
    <t>Nüfus hesaplamalarında, 31.12.2015 itibarıyla açıklanan Adrese Dayalı Nüfus Kayıt Sistemi sonuçları kullanılacaktır.</t>
  </si>
</sst>
</file>

<file path=xl/styles.xml><?xml version="1.0" encoding="utf-8"?>
<styleSheet xmlns="http://schemas.openxmlformats.org/spreadsheetml/2006/main">
  <numFmts count="32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TL&quot;\ #,##0;\-&quot;TL&quot;\ #,##0"/>
    <numFmt numFmtId="181" formatCode="&quot;TL&quot;\ #,##0;[Red]\-&quot;TL&quot;\ #,##0"/>
    <numFmt numFmtId="182" formatCode="&quot;TL&quot;\ #,##0.00;\-&quot;TL&quot;\ #,##0.00"/>
    <numFmt numFmtId="183" formatCode="&quot;TL&quot;\ #,##0.00;[Red]\-&quot;TL&quot;\ #,##0.00"/>
    <numFmt numFmtId="184" formatCode="_-&quot;TL&quot;\ * #,##0_-;\-&quot;TL&quot;\ * #,##0_-;_-&quot;TL&quot;\ * &quot;-&quot;_-;_-@_-"/>
    <numFmt numFmtId="185" formatCode="_-&quot;TL&quot;\ * #,##0.00_-;\-&quot;TL&quot;\ * #,##0.00_-;_-&quot;TL&quot;\ * &quot;-&quot;??_-;_-@_-"/>
    <numFmt numFmtId="186" formatCode="#,##0.000"/>
    <numFmt numFmtId="187" formatCode="0.000"/>
  </numFmts>
  <fonts count="51">
    <font>
      <sz val="10"/>
      <name val="Arial"/>
      <family val="0"/>
    </font>
    <font>
      <sz val="1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sz val="12"/>
      <name val="Arial"/>
      <family val="2"/>
    </font>
    <font>
      <u val="single"/>
      <sz val="12"/>
      <color indexed="12"/>
      <name val="Arial Tur"/>
      <family val="0"/>
    </font>
    <font>
      <u val="single"/>
      <sz val="10"/>
      <color indexed="12"/>
      <name val="Arial Tur"/>
      <family val="0"/>
    </font>
    <font>
      <b/>
      <sz val="11"/>
      <name val="Arial Tur"/>
      <family val="0"/>
    </font>
    <font>
      <b/>
      <sz val="10"/>
      <name val="Arial Tur"/>
      <family val="0"/>
    </font>
    <font>
      <b/>
      <sz val="12"/>
      <name val="Arial Tur"/>
      <family val="0"/>
    </font>
    <font>
      <b/>
      <sz val="14"/>
      <name val="Arial"/>
      <family val="2"/>
    </font>
    <font>
      <b/>
      <sz val="14"/>
      <name val="Arial Tur"/>
      <family val="0"/>
    </font>
    <font>
      <sz val="10"/>
      <color indexed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</fills>
  <borders count="6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/>
      <top style="thin"/>
      <bottom style="medium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/>
      <right>
        <color indexed="63"/>
      </right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20" borderId="5" applyNumberFormat="0" applyAlignment="0" applyProtection="0"/>
    <xf numFmtId="0" fontId="43" fillId="21" borderId="6" applyNumberFormat="0" applyAlignment="0" applyProtection="0"/>
    <xf numFmtId="0" fontId="44" fillId="20" borderId="6" applyNumberFormat="0" applyAlignment="0" applyProtection="0"/>
    <xf numFmtId="0" fontId="45" fillId="22" borderId="7" applyNumberFormat="0" applyAlignment="0" applyProtection="0"/>
    <xf numFmtId="0" fontId="46" fillId="23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24" borderId="0" applyNumberFormat="0" applyBorder="0" applyAlignment="0" applyProtection="0"/>
    <xf numFmtId="0" fontId="0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25" borderId="8" applyNumberFormat="0" applyFont="0" applyAlignment="0" applyProtection="0"/>
    <xf numFmtId="0" fontId="48" fillId="26" borderId="0" applyNumberFormat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04">
    <xf numFmtId="0" fontId="0" fillId="0" borderId="0" xfId="0" applyAlignment="1">
      <alignment/>
    </xf>
    <xf numFmtId="0" fontId="0" fillId="0" borderId="0" xfId="49">
      <alignment/>
      <protection/>
    </xf>
    <xf numFmtId="0" fontId="0" fillId="0" borderId="10" xfId="49" applyBorder="1">
      <alignment/>
      <protection/>
    </xf>
    <xf numFmtId="0" fontId="0" fillId="0" borderId="11" xfId="49" applyBorder="1">
      <alignment/>
      <protection/>
    </xf>
    <xf numFmtId="0" fontId="0" fillId="0" borderId="12" xfId="49" applyBorder="1">
      <alignment/>
      <protection/>
    </xf>
    <xf numFmtId="0" fontId="1" fillId="0" borderId="0" xfId="49" applyFont="1">
      <alignment/>
      <protection/>
    </xf>
    <xf numFmtId="0" fontId="1" fillId="0" borderId="13" xfId="49" applyFont="1" applyBorder="1">
      <alignment/>
      <protection/>
    </xf>
    <xf numFmtId="0" fontId="1" fillId="0" borderId="0" xfId="49" applyFont="1" applyBorder="1">
      <alignment/>
      <protection/>
    </xf>
    <xf numFmtId="0" fontId="2" fillId="0" borderId="0" xfId="49" applyFont="1" applyFill="1" applyBorder="1" applyAlignment="1">
      <alignment horizontal="left"/>
      <protection/>
    </xf>
    <xf numFmtId="0" fontId="3" fillId="0" borderId="0" xfId="49" applyFont="1" applyFill="1" applyBorder="1" applyAlignment="1">
      <alignment horizontal="left"/>
      <protection/>
    </xf>
    <xf numFmtId="0" fontId="1" fillId="0" borderId="14" xfId="49" applyFont="1" applyBorder="1">
      <alignment/>
      <protection/>
    </xf>
    <xf numFmtId="0" fontId="3" fillId="0" borderId="0" xfId="49" applyFont="1" applyBorder="1" applyAlignment="1">
      <alignment horizontal="left"/>
      <protection/>
    </xf>
    <xf numFmtId="0" fontId="1" fillId="0" borderId="0" xfId="49" applyFont="1" applyBorder="1" applyAlignment="1">
      <alignment horizontal="left"/>
      <protection/>
    </xf>
    <xf numFmtId="0" fontId="1" fillId="0" borderId="0" xfId="49" applyFont="1" applyBorder="1" applyAlignment="1">
      <alignment horizontal="center"/>
      <protection/>
    </xf>
    <xf numFmtId="0" fontId="1" fillId="0" borderId="0" xfId="49" applyFont="1" applyBorder="1">
      <alignment/>
      <protection/>
    </xf>
    <xf numFmtId="0" fontId="3" fillId="0" borderId="0" xfId="49" applyFont="1" applyBorder="1" applyAlignment="1">
      <alignment horizontal="right"/>
      <protection/>
    </xf>
    <xf numFmtId="0" fontId="3" fillId="0" borderId="0" xfId="49" applyFont="1" applyBorder="1">
      <alignment/>
      <protection/>
    </xf>
    <xf numFmtId="0" fontId="3" fillId="0" borderId="15" xfId="49" applyFont="1" applyBorder="1">
      <alignment/>
      <protection/>
    </xf>
    <xf numFmtId="0" fontId="4" fillId="0" borderId="15" xfId="49" applyFont="1" applyBorder="1">
      <alignment/>
      <protection/>
    </xf>
    <xf numFmtId="0" fontId="3" fillId="0" borderId="0" xfId="49" applyFont="1">
      <alignment/>
      <protection/>
    </xf>
    <xf numFmtId="0" fontId="3" fillId="0" borderId="13" xfId="49" applyFont="1" applyBorder="1">
      <alignment/>
      <protection/>
    </xf>
    <xf numFmtId="0" fontId="3" fillId="0" borderId="14" xfId="49" applyFont="1" applyBorder="1">
      <alignment/>
      <protection/>
    </xf>
    <xf numFmtId="0" fontId="3" fillId="0" borderId="16" xfId="49" applyFont="1" applyFill="1" applyBorder="1" applyAlignment="1">
      <alignment horizontal="center" vertical="center"/>
      <protection/>
    </xf>
    <xf numFmtId="0" fontId="3" fillId="0" borderId="17" xfId="49" applyFont="1" applyFill="1" applyBorder="1" applyAlignment="1">
      <alignment horizontal="center" vertical="center"/>
      <protection/>
    </xf>
    <xf numFmtId="0" fontId="3" fillId="0" borderId="18" xfId="49" applyFont="1" applyFill="1" applyBorder="1" applyAlignment="1">
      <alignment horizontal="center" vertical="center"/>
      <protection/>
    </xf>
    <xf numFmtId="0" fontId="9" fillId="0" borderId="19" xfId="49" applyFont="1" applyFill="1" applyBorder="1" applyAlignment="1">
      <alignment horizontal="left" vertical="center" wrapText="1"/>
      <protection/>
    </xf>
    <xf numFmtId="0" fontId="10" fillId="0" borderId="20" xfId="49" applyFont="1" applyFill="1" applyBorder="1" applyAlignment="1">
      <alignment horizontal="center" vertical="center" wrapText="1"/>
      <protection/>
    </xf>
    <xf numFmtId="0" fontId="2" fillId="0" borderId="19" xfId="49" applyFont="1" applyFill="1" applyBorder="1" applyAlignment="1">
      <alignment horizontal="center" vertical="center"/>
      <protection/>
    </xf>
    <xf numFmtId="0" fontId="2" fillId="0" borderId="20" xfId="49" applyFont="1" applyFill="1" applyBorder="1" applyAlignment="1">
      <alignment horizontal="center" vertical="center"/>
      <protection/>
    </xf>
    <xf numFmtId="0" fontId="2" fillId="0" borderId="21" xfId="49" applyFont="1" applyFill="1" applyBorder="1" applyAlignment="1">
      <alignment horizontal="center" vertical="center"/>
      <protection/>
    </xf>
    <xf numFmtId="0" fontId="9" fillId="0" borderId="22" xfId="49" applyFont="1" applyFill="1" applyBorder="1" applyAlignment="1">
      <alignment horizontal="left" vertical="center" wrapText="1"/>
      <protection/>
    </xf>
    <xf numFmtId="0" fontId="10" fillId="0" borderId="23" xfId="49" applyFont="1" applyFill="1" applyBorder="1" applyAlignment="1">
      <alignment horizontal="center" vertical="center" wrapText="1"/>
      <protection/>
    </xf>
    <xf numFmtId="0" fontId="2" fillId="0" borderId="22" xfId="49" applyFont="1" applyFill="1" applyBorder="1" applyAlignment="1">
      <alignment horizontal="center" vertical="center"/>
      <protection/>
    </xf>
    <xf numFmtId="0" fontId="2" fillId="0" borderId="23" xfId="49" applyFont="1" applyFill="1" applyBorder="1" applyAlignment="1">
      <alignment horizontal="center" vertical="center"/>
      <protection/>
    </xf>
    <xf numFmtId="0" fontId="2" fillId="0" borderId="24" xfId="49" applyFont="1" applyFill="1" applyBorder="1" applyAlignment="1">
      <alignment horizontal="center" vertical="center"/>
      <protection/>
    </xf>
    <xf numFmtId="0" fontId="9" fillId="0" borderId="16" xfId="49" applyFont="1" applyFill="1" applyBorder="1" applyAlignment="1">
      <alignment horizontal="left" vertical="center" wrapText="1"/>
      <protection/>
    </xf>
    <xf numFmtId="0" fontId="10" fillId="0" borderId="17" xfId="49" applyFont="1" applyFill="1" applyBorder="1" applyAlignment="1">
      <alignment horizontal="center" vertical="center" wrapText="1"/>
      <protection/>
    </xf>
    <xf numFmtId="0" fontId="2" fillId="0" borderId="16" xfId="49" applyFont="1" applyFill="1" applyBorder="1" applyAlignment="1">
      <alignment horizontal="center" vertical="center"/>
      <protection/>
    </xf>
    <xf numFmtId="0" fontId="2" fillId="0" borderId="17" xfId="49" applyFont="1" applyFill="1" applyBorder="1" applyAlignment="1">
      <alignment horizontal="center" vertical="center"/>
      <protection/>
    </xf>
    <xf numFmtId="0" fontId="2" fillId="0" borderId="18" xfId="49" applyFont="1" applyFill="1" applyBorder="1" applyAlignment="1">
      <alignment horizontal="center" vertical="center"/>
      <protection/>
    </xf>
    <xf numFmtId="0" fontId="11" fillId="0" borderId="0" xfId="49" applyFont="1" applyAlignment="1">
      <alignment vertical="center"/>
      <protection/>
    </xf>
    <xf numFmtId="0" fontId="11" fillId="0" borderId="13" xfId="49" applyFont="1" applyBorder="1" applyAlignment="1">
      <alignment vertical="center"/>
      <protection/>
    </xf>
    <xf numFmtId="3" fontId="12" fillId="0" borderId="25" xfId="49" applyNumberFormat="1" applyFont="1" applyFill="1" applyBorder="1" applyAlignment="1">
      <alignment horizontal="center" vertical="center"/>
      <protection/>
    </xf>
    <xf numFmtId="3" fontId="12" fillId="0" borderId="26" xfId="49" applyNumberFormat="1" applyFont="1" applyFill="1" applyBorder="1" applyAlignment="1">
      <alignment horizontal="center" vertical="center"/>
      <protection/>
    </xf>
    <xf numFmtId="3" fontId="11" fillId="0" borderId="25" xfId="49" applyNumberFormat="1" applyFont="1" applyFill="1" applyBorder="1" applyAlignment="1">
      <alignment horizontal="center" vertical="center"/>
      <protection/>
    </xf>
    <xf numFmtId="3" fontId="11" fillId="0" borderId="26" xfId="49" applyNumberFormat="1" applyFont="1" applyFill="1" applyBorder="1" applyAlignment="1">
      <alignment horizontal="center" vertical="center"/>
      <protection/>
    </xf>
    <xf numFmtId="3" fontId="11" fillId="0" borderId="27" xfId="49" applyNumberFormat="1" applyFont="1" applyFill="1" applyBorder="1" applyAlignment="1">
      <alignment horizontal="center" vertical="center"/>
      <protection/>
    </xf>
    <xf numFmtId="0" fontId="11" fillId="0" borderId="14" xfId="49" applyFont="1" applyBorder="1" applyAlignment="1">
      <alignment vertical="center"/>
      <protection/>
    </xf>
    <xf numFmtId="0" fontId="1" fillId="0" borderId="28" xfId="49" applyFont="1" applyBorder="1">
      <alignment/>
      <protection/>
    </xf>
    <xf numFmtId="0" fontId="1" fillId="0" borderId="29" xfId="49" applyFont="1" applyBorder="1">
      <alignment/>
      <protection/>
    </xf>
    <xf numFmtId="0" fontId="1" fillId="0" borderId="30" xfId="49" applyFont="1" applyBorder="1">
      <alignment/>
      <protection/>
    </xf>
    <xf numFmtId="0" fontId="13" fillId="0" borderId="0" xfId="49" applyFont="1">
      <alignment/>
      <protection/>
    </xf>
    <xf numFmtId="0" fontId="0" fillId="0" borderId="13" xfId="49" applyBorder="1">
      <alignment/>
      <protection/>
    </xf>
    <xf numFmtId="0" fontId="0" fillId="0" borderId="0" xfId="49" applyBorder="1">
      <alignment/>
      <protection/>
    </xf>
    <xf numFmtId="0" fontId="0" fillId="0" borderId="14" xfId="49" applyBorder="1">
      <alignment/>
      <protection/>
    </xf>
    <xf numFmtId="0" fontId="14" fillId="0" borderId="0" xfId="49" applyFont="1" applyBorder="1" applyAlignment="1">
      <alignment/>
      <protection/>
    </xf>
    <xf numFmtId="0" fontId="3" fillId="0" borderId="0" xfId="49" applyFont="1" applyBorder="1" applyAlignment="1">
      <alignment/>
      <protection/>
    </xf>
    <xf numFmtId="0" fontId="10" fillId="0" borderId="31" xfId="51" applyFont="1" applyFill="1" applyBorder="1" applyAlignment="1">
      <alignment vertical="center"/>
      <protection/>
    </xf>
    <xf numFmtId="0" fontId="10" fillId="0" borderId="32" xfId="51" applyFont="1" applyFill="1" applyBorder="1" applyAlignment="1">
      <alignment vertical="center"/>
      <protection/>
    </xf>
    <xf numFmtId="0" fontId="10" fillId="0" borderId="33" xfId="51" applyFont="1" applyFill="1" applyBorder="1" applyAlignment="1">
      <alignment vertical="center"/>
      <protection/>
    </xf>
    <xf numFmtId="0" fontId="2" fillId="0" borderId="28" xfId="49" applyFont="1" applyFill="1" applyBorder="1" applyAlignment="1">
      <alignment horizontal="center" vertical="center"/>
      <protection/>
    </xf>
    <xf numFmtId="0" fontId="3" fillId="0" borderId="0" xfId="49" applyFont="1" applyBorder="1" applyAlignment="1">
      <alignment horizontal="right"/>
      <protection/>
    </xf>
    <xf numFmtId="0" fontId="0" fillId="0" borderId="28" xfId="49" applyBorder="1">
      <alignment/>
      <protection/>
    </xf>
    <xf numFmtId="0" fontId="0" fillId="0" borderId="29" xfId="49" applyBorder="1">
      <alignment/>
      <protection/>
    </xf>
    <xf numFmtId="0" fontId="1" fillId="0" borderId="29" xfId="49" applyFont="1" applyBorder="1">
      <alignment/>
      <protection/>
    </xf>
    <xf numFmtId="0" fontId="0" fillId="0" borderId="30" xfId="49" applyBorder="1">
      <alignment/>
      <protection/>
    </xf>
    <xf numFmtId="0" fontId="3" fillId="0" borderId="0" xfId="49" applyFont="1" applyBorder="1">
      <alignment/>
      <protection/>
    </xf>
    <xf numFmtId="0" fontId="3" fillId="0" borderId="13" xfId="49" applyFont="1" applyBorder="1">
      <alignment/>
      <protection/>
    </xf>
    <xf numFmtId="0" fontId="3" fillId="0" borderId="14" xfId="49" applyFont="1" applyBorder="1">
      <alignment/>
      <protection/>
    </xf>
    <xf numFmtId="0" fontId="3" fillId="0" borderId="0" xfId="49" applyFont="1">
      <alignment/>
      <protection/>
    </xf>
    <xf numFmtId="0" fontId="3" fillId="0" borderId="34" xfId="49" applyFont="1" applyBorder="1" applyAlignment="1">
      <alignment horizontal="center" vertical="center" wrapText="1"/>
      <protection/>
    </xf>
    <xf numFmtId="0" fontId="3" fillId="0" borderId="18" xfId="49" applyFont="1" applyBorder="1" applyAlignment="1">
      <alignment horizontal="center" vertical="center" wrapText="1"/>
      <protection/>
    </xf>
    <xf numFmtId="0" fontId="2" fillId="0" borderId="20" xfId="49" applyFont="1" applyBorder="1" applyAlignment="1">
      <alignment horizontal="center" vertical="center" wrapText="1"/>
      <protection/>
    </xf>
    <xf numFmtId="4" fontId="2" fillId="0" borderId="35" xfId="49" applyNumberFormat="1" applyFont="1" applyBorder="1" applyAlignment="1">
      <alignment horizontal="center" vertical="center" wrapText="1"/>
      <protection/>
    </xf>
    <xf numFmtId="0" fontId="2" fillId="0" borderId="35" xfId="49" applyFont="1" applyBorder="1" applyAlignment="1">
      <alignment horizontal="center" vertical="center" wrapText="1"/>
      <protection/>
    </xf>
    <xf numFmtId="0" fontId="2" fillId="0" borderId="21" xfId="49" applyFont="1" applyBorder="1" applyAlignment="1">
      <alignment horizontal="center" vertical="center" wrapText="1"/>
      <protection/>
    </xf>
    <xf numFmtId="0" fontId="2" fillId="0" borderId="23" xfId="49" applyFont="1" applyBorder="1" applyAlignment="1">
      <alignment horizontal="center" vertical="center" wrapText="1"/>
      <protection/>
    </xf>
    <xf numFmtId="4" fontId="2" fillId="0" borderId="36" xfId="49" applyNumberFormat="1" applyFont="1" applyBorder="1" applyAlignment="1">
      <alignment horizontal="center" vertical="center" wrapText="1"/>
      <protection/>
    </xf>
    <xf numFmtId="0" fontId="2" fillId="0" borderId="36" xfId="49" applyFont="1" applyBorder="1" applyAlignment="1">
      <alignment horizontal="center" vertical="center" wrapText="1"/>
      <protection/>
    </xf>
    <xf numFmtId="0" fontId="2" fillId="0" borderId="24" xfId="49" applyFont="1" applyBorder="1" applyAlignment="1">
      <alignment horizontal="center" vertical="center" wrapText="1"/>
      <protection/>
    </xf>
    <xf numFmtId="0" fontId="2" fillId="0" borderId="37" xfId="49" applyFont="1" applyBorder="1" applyAlignment="1">
      <alignment horizontal="center" vertical="center" wrapText="1"/>
      <protection/>
    </xf>
    <xf numFmtId="4" fontId="2" fillId="0" borderId="38" xfId="49" applyNumberFormat="1" applyFont="1" applyBorder="1" applyAlignment="1">
      <alignment horizontal="center" vertical="center" wrapText="1"/>
      <protection/>
    </xf>
    <xf numFmtId="0" fontId="2" fillId="0" borderId="38" xfId="49" applyFont="1" applyBorder="1" applyAlignment="1">
      <alignment horizontal="center" vertical="center" wrapText="1"/>
      <protection/>
    </xf>
    <xf numFmtId="0" fontId="2" fillId="0" borderId="39" xfId="49" applyFont="1" applyBorder="1" applyAlignment="1">
      <alignment horizontal="center" vertical="center" wrapText="1"/>
      <protection/>
    </xf>
    <xf numFmtId="3" fontId="9" fillId="0" borderId="25" xfId="49" applyNumberFormat="1" applyFont="1" applyFill="1" applyBorder="1" applyAlignment="1">
      <alignment horizontal="center" vertical="center"/>
      <protection/>
    </xf>
    <xf numFmtId="0" fontId="11" fillId="0" borderId="26" xfId="49" applyFont="1" applyFill="1" applyBorder="1" applyAlignment="1">
      <alignment horizontal="center"/>
      <protection/>
    </xf>
    <xf numFmtId="4" fontId="11" fillId="0" borderId="40" xfId="49" applyNumberFormat="1" applyFont="1" applyFill="1" applyBorder="1" applyAlignment="1">
      <alignment horizontal="center" vertical="center" wrapText="1"/>
      <protection/>
    </xf>
    <xf numFmtId="0" fontId="11" fillId="0" borderId="40" xfId="49" applyFont="1" applyFill="1" applyBorder="1" applyAlignment="1">
      <alignment horizontal="center" vertical="center" wrapText="1"/>
      <protection/>
    </xf>
    <xf numFmtId="0" fontId="11" fillId="0" borderId="27" xfId="49" applyFont="1" applyFill="1" applyBorder="1" applyAlignment="1">
      <alignment horizontal="center" vertical="center" wrapText="1"/>
      <protection/>
    </xf>
    <xf numFmtId="0" fontId="1" fillId="0" borderId="13" xfId="49" applyFont="1" applyBorder="1">
      <alignment/>
      <protection/>
    </xf>
    <xf numFmtId="0" fontId="1" fillId="0" borderId="14" xfId="49" applyFont="1" applyBorder="1">
      <alignment/>
      <protection/>
    </xf>
    <xf numFmtId="0" fontId="1" fillId="0" borderId="0" xfId="49" applyFont="1">
      <alignment/>
      <protection/>
    </xf>
    <xf numFmtId="0" fontId="1" fillId="0" borderId="0" xfId="49" applyFont="1" applyBorder="1" applyAlignment="1">
      <alignment wrapText="1"/>
      <protection/>
    </xf>
    <xf numFmtId="0" fontId="1" fillId="0" borderId="13" xfId="49" applyFont="1" applyBorder="1" applyAlignment="1">
      <alignment wrapText="1"/>
      <protection/>
    </xf>
    <xf numFmtId="0" fontId="14" fillId="0" borderId="16" xfId="49" applyFont="1" applyBorder="1" applyAlignment="1">
      <alignment horizontal="center" vertical="center" wrapText="1"/>
      <protection/>
    </xf>
    <xf numFmtId="0" fontId="14" fillId="0" borderId="17" xfId="49" applyFont="1" applyBorder="1" applyAlignment="1">
      <alignment horizontal="center" vertical="center" wrapText="1"/>
      <protection/>
    </xf>
    <xf numFmtId="0" fontId="14" fillId="0" borderId="18" xfId="49" applyFont="1" applyBorder="1" applyAlignment="1">
      <alignment horizontal="center" vertical="center" wrapText="1"/>
      <protection/>
    </xf>
    <xf numFmtId="0" fontId="1" fillId="0" borderId="14" xfId="49" applyFont="1" applyBorder="1" applyAlignment="1">
      <alignment wrapText="1"/>
      <protection/>
    </xf>
    <xf numFmtId="0" fontId="1" fillId="0" borderId="0" xfId="49" applyFont="1" applyAlignment="1">
      <alignment wrapText="1"/>
      <protection/>
    </xf>
    <xf numFmtId="0" fontId="2" fillId="0" borderId="41" xfId="49" applyFont="1" applyBorder="1" applyAlignment="1">
      <alignment horizontal="center" vertical="center"/>
      <protection/>
    </xf>
    <xf numFmtId="0" fontId="2" fillId="0" borderId="42" xfId="49" applyFont="1" applyBorder="1" applyAlignment="1">
      <alignment horizontal="center" vertical="center"/>
      <protection/>
    </xf>
    <xf numFmtId="0" fontId="2" fillId="0" borderId="25" xfId="49" applyFont="1" applyBorder="1" applyAlignment="1">
      <alignment vertical="center" wrapText="1"/>
      <protection/>
    </xf>
    <xf numFmtId="0" fontId="2" fillId="0" borderId="27" xfId="49" applyFont="1" applyBorder="1" applyAlignment="1">
      <alignment vertical="center" wrapText="1"/>
      <protection/>
    </xf>
    <xf numFmtId="0" fontId="2" fillId="0" borderId="25" xfId="49" applyFont="1" applyBorder="1" applyAlignment="1">
      <alignment horizontal="center" vertical="center"/>
      <protection/>
    </xf>
    <xf numFmtId="0" fontId="2" fillId="0" borderId="27" xfId="49" applyFont="1" applyBorder="1" applyAlignment="1">
      <alignment horizontal="center" vertical="center"/>
      <protection/>
    </xf>
    <xf numFmtId="0" fontId="14" fillId="0" borderId="25" xfId="49" applyFont="1" applyBorder="1" applyAlignment="1">
      <alignment horizontal="center" vertical="center"/>
      <protection/>
    </xf>
    <xf numFmtId="0" fontId="14" fillId="0" borderId="27" xfId="49" applyFont="1" applyBorder="1" applyAlignment="1">
      <alignment horizontal="center" vertical="center"/>
      <protection/>
    </xf>
    <xf numFmtId="0" fontId="14" fillId="0" borderId="42" xfId="49" applyFont="1" applyBorder="1" applyAlignment="1">
      <alignment horizontal="center" vertical="center"/>
      <protection/>
    </xf>
    <xf numFmtId="0" fontId="14" fillId="0" borderId="43" xfId="49" applyFont="1" applyBorder="1" applyAlignment="1">
      <alignment horizontal="center" vertical="center" wrapText="1"/>
      <protection/>
    </xf>
    <xf numFmtId="0" fontId="14" fillId="0" borderId="16" xfId="49" applyFont="1" applyBorder="1" applyAlignment="1">
      <alignment vertical="center" wrapText="1"/>
      <protection/>
    </xf>
    <xf numFmtId="0" fontId="14" fillId="0" borderId="18" xfId="49" applyFont="1" applyBorder="1" applyAlignment="1">
      <alignment vertical="center" wrapText="1"/>
      <protection/>
    </xf>
    <xf numFmtId="3" fontId="15" fillId="0" borderId="25" xfId="49" applyNumberFormat="1" applyFont="1" applyFill="1" applyBorder="1" applyAlignment="1">
      <alignment horizontal="center"/>
      <protection/>
    </xf>
    <xf numFmtId="3" fontId="15" fillId="0" borderId="26" xfId="49" applyNumberFormat="1" applyFont="1" applyFill="1" applyBorder="1" applyAlignment="1">
      <alignment horizontal="center"/>
      <protection/>
    </xf>
    <xf numFmtId="3" fontId="15" fillId="0" borderId="27" xfId="49" applyNumberFormat="1" applyFont="1" applyFill="1" applyBorder="1" applyAlignment="1">
      <alignment horizontal="center"/>
      <protection/>
    </xf>
    <xf numFmtId="0" fontId="2" fillId="0" borderId="16" xfId="49" applyFont="1" applyFill="1" applyBorder="1" applyAlignment="1">
      <alignment horizontal="center" vertical="center"/>
      <protection/>
    </xf>
    <xf numFmtId="0" fontId="2" fillId="0" borderId="17" xfId="49" applyFont="1" applyFill="1" applyBorder="1" applyAlignment="1">
      <alignment horizontal="center" vertical="center"/>
      <protection/>
    </xf>
    <xf numFmtId="3" fontId="2" fillId="0" borderId="18" xfId="49" applyNumberFormat="1" applyFont="1" applyFill="1" applyBorder="1" applyAlignment="1">
      <alignment horizontal="center" vertical="center"/>
      <protection/>
    </xf>
    <xf numFmtId="3" fontId="2" fillId="0" borderId="16" xfId="49" applyNumberFormat="1" applyFont="1" applyFill="1" applyBorder="1" applyAlignment="1">
      <alignment horizontal="center" vertical="center"/>
      <protection/>
    </xf>
    <xf numFmtId="3" fontId="2" fillId="0" borderId="17" xfId="49" applyNumberFormat="1" applyFont="1" applyFill="1" applyBorder="1" applyAlignment="1">
      <alignment horizontal="center" vertical="center"/>
      <protection/>
    </xf>
    <xf numFmtId="0" fontId="2" fillId="0" borderId="18" xfId="49" applyFont="1" applyFill="1" applyBorder="1" applyAlignment="1">
      <alignment horizontal="center" vertical="center"/>
      <protection/>
    </xf>
    <xf numFmtId="0" fontId="10" fillId="0" borderId="19" xfId="50" applyFont="1" applyFill="1" applyBorder="1" applyAlignment="1">
      <alignment horizontal="center" vertical="center"/>
      <protection/>
    </xf>
    <xf numFmtId="0" fontId="10" fillId="0" borderId="22" xfId="50" applyFont="1" applyFill="1" applyBorder="1" applyAlignment="1">
      <alignment horizontal="center" vertical="center"/>
      <protection/>
    </xf>
    <xf numFmtId="3" fontId="10" fillId="0" borderId="22" xfId="50" applyNumberFormat="1" applyFont="1" applyFill="1" applyBorder="1" applyAlignment="1">
      <alignment horizontal="center" vertical="center"/>
      <protection/>
    </xf>
    <xf numFmtId="0" fontId="10" fillId="0" borderId="16" xfId="50" applyFont="1" applyFill="1" applyBorder="1" applyAlignment="1">
      <alignment horizontal="center" vertical="center"/>
      <protection/>
    </xf>
    <xf numFmtId="0" fontId="3" fillId="0" borderId="44" xfId="49" applyFont="1" applyBorder="1" applyAlignment="1">
      <alignment horizontal="center" vertical="center"/>
      <protection/>
    </xf>
    <xf numFmtId="0" fontId="3" fillId="0" borderId="37" xfId="49" applyFont="1" applyBorder="1" applyAlignment="1">
      <alignment horizontal="center" vertical="center"/>
      <protection/>
    </xf>
    <xf numFmtId="0" fontId="3" fillId="0" borderId="39" xfId="49" applyFont="1" applyBorder="1" applyAlignment="1">
      <alignment horizontal="center" vertical="center"/>
      <protection/>
    </xf>
    <xf numFmtId="3" fontId="2" fillId="0" borderId="10" xfId="49" applyNumberFormat="1" applyFont="1" applyFill="1" applyBorder="1" applyAlignment="1">
      <alignment horizontal="center" vertical="center"/>
      <protection/>
    </xf>
    <xf numFmtId="0" fontId="2" fillId="0" borderId="45" xfId="49" applyFont="1" applyFill="1" applyBorder="1" applyAlignment="1">
      <alignment horizontal="center" vertical="center"/>
      <protection/>
    </xf>
    <xf numFmtId="0" fontId="2" fillId="0" borderId="46" xfId="49" applyFont="1" applyFill="1" applyBorder="1" applyAlignment="1">
      <alignment horizontal="center" vertical="center"/>
      <protection/>
    </xf>
    <xf numFmtId="3" fontId="2" fillId="0" borderId="45" xfId="49" applyNumberFormat="1" applyFont="1" applyFill="1" applyBorder="1" applyAlignment="1">
      <alignment horizontal="center" vertical="center"/>
      <protection/>
    </xf>
    <xf numFmtId="3" fontId="2" fillId="0" borderId="46" xfId="49" applyNumberFormat="1" applyFont="1" applyFill="1" applyBorder="1" applyAlignment="1">
      <alignment horizontal="center" vertical="center"/>
      <protection/>
    </xf>
    <xf numFmtId="0" fontId="2" fillId="0" borderId="10" xfId="49" applyFont="1" applyFill="1" applyBorder="1" applyAlignment="1">
      <alignment horizontal="center" vertical="center"/>
      <protection/>
    </xf>
    <xf numFmtId="3" fontId="2" fillId="0" borderId="44" xfId="49" applyNumberFormat="1" applyFont="1" applyFill="1" applyBorder="1" applyAlignment="1">
      <alignment horizontal="center" vertical="center"/>
      <protection/>
    </xf>
    <xf numFmtId="0" fontId="2" fillId="0" borderId="37" xfId="49" applyFont="1" applyFill="1" applyBorder="1" applyAlignment="1">
      <alignment horizontal="center" vertical="center"/>
      <protection/>
    </xf>
    <xf numFmtId="0" fontId="2" fillId="0" borderId="39" xfId="49" applyFont="1" applyFill="1" applyBorder="1" applyAlignment="1">
      <alignment horizontal="center" vertical="center"/>
      <protection/>
    </xf>
    <xf numFmtId="3" fontId="2" fillId="0" borderId="37" xfId="49" applyNumberFormat="1" applyFont="1" applyFill="1" applyBorder="1" applyAlignment="1">
      <alignment horizontal="center" vertical="center"/>
      <protection/>
    </xf>
    <xf numFmtId="3" fontId="2" fillId="0" borderId="39" xfId="49" applyNumberFormat="1" applyFont="1" applyFill="1" applyBorder="1" applyAlignment="1">
      <alignment horizontal="center" vertical="center"/>
      <protection/>
    </xf>
    <xf numFmtId="0" fontId="2" fillId="0" borderId="44" xfId="49" applyFont="1" applyFill="1" applyBorder="1" applyAlignment="1">
      <alignment horizontal="center" vertical="center"/>
      <protection/>
    </xf>
    <xf numFmtId="0" fontId="2" fillId="0" borderId="47" xfId="49" applyFont="1" applyFill="1" applyBorder="1" applyAlignment="1">
      <alignment horizontal="center" vertical="center"/>
      <protection/>
    </xf>
    <xf numFmtId="3" fontId="0" fillId="0" borderId="0" xfId="49" applyNumberFormat="1" applyBorder="1" applyAlignment="1">
      <alignment vertical="center"/>
      <protection/>
    </xf>
    <xf numFmtId="3" fontId="3" fillId="0" borderId="23" xfId="49" applyNumberFormat="1" applyFont="1" applyBorder="1" applyAlignment="1">
      <alignment horizontal="center" vertical="center"/>
      <protection/>
    </xf>
    <xf numFmtId="2" fontId="2" fillId="0" borderId="35" xfId="49" applyNumberFormat="1" applyFont="1" applyBorder="1" applyAlignment="1">
      <alignment horizontal="center" vertical="center" wrapText="1"/>
      <protection/>
    </xf>
    <xf numFmtId="2" fontId="2" fillId="0" borderId="36" xfId="49" applyNumberFormat="1" applyFont="1" applyBorder="1" applyAlignment="1">
      <alignment horizontal="center" vertical="center" wrapText="1"/>
      <protection/>
    </xf>
    <xf numFmtId="2" fontId="2" fillId="0" borderId="38" xfId="49" applyNumberFormat="1" applyFont="1" applyBorder="1" applyAlignment="1">
      <alignment horizontal="center" vertical="center" wrapText="1"/>
      <protection/>
    </xf>
    <xf numFmtId="2" fontId="11" fillId="0" borderId="40" xfId="49" applyNumberFormat="1" applyFont="1" applyFill="1" applyBorder="1" applyAlignment="1">
      <alignment horizontal="center" vertical="center" wrapText="1"/>
      <protection/>
    </xf>
    <xf numFmtId="3" fontId="2" fillId="0" borderId="47" xfId="49" applyNumberFormat="1" applyFont="1" applyFill="1" applyBorder="1" applyAlignment="1">
      <alignment horizontal="center" vertical="center"/>
      <protection/>
    </xf>
    <xf numFmtId="0" fontId="3" fillId="0" borderId="23" xfId="49" applyFont="1" applyFill="1" applyBorder="1" applyAlignment="1">
      <alignment horizontal="center" vertical="center"/>
      <protection/>
    </xf>
    <xf numFmtId="0" fontId="3" fillId="0" borderId="24" xfId="49" applyFont="1" applyFill="1" applyBorder="1" applyAlignment="1">
      <alignment horizontal="center" vertical="center"/>
      <protection/>
    </xf>
    <xf numFmtId="0" fontId="3" fillId="0" borderId="22" xfId="49" applyFont="1" applyFill="1" applyBorder="1" applyAlignment="1">
      <alignment horizontal="center" vertical="center"/>
      <protection/>
    </xf>
    <xf numFmtId="0" fontId="6" fillId="0" borderId="0" xfId="47" applyFont="1" applyBorder="1" applyAlignment="1" applyProtection="1">
      <alignment horizontal="left"/>
      <protection/>
    </xf>
    <xf numFmtId="0" fontId="8" fillId="0" borderId="48" xfId="49" applyFont="1" applyFill="1" applyBorder="1" applyAlignment="1">
      <alignment horizontal="center" vertical="center" wrapText="1"/>
      <protection/>
    </xf>
    <xf numFmtId="0" fontId="8" fillId="0" borderId="49" xfId="49" applyFont="1" applyFill="1" applyBorder="1" applyAlignment="1">
      <alignment horizontal="center" vertical="center" wrapText="1"/>
      <protection/>
    </xf>
    <xf numFmtId="0" fontId="8" fillId="0" borderId="41" xfId="49" applyFont="1" applyFill="1" applyBorder="1" applyAlignment="1">
      <alignment horizontal="center" vertical="center" wrapText="1"/>
      <protection/>
    </xf>
    <xf numFmtId="0" fontId="8" fillId="0" borderId="45" xfId="49" applyFont="1" applyFill="1" applyBorder="1" applyAlignment="1">
      <alignment horizontal="center" vertical="center" wrapText="1"/>
      <protection/>
    </xf>
    <xf numFmtId="0" fontId="8" fillId="0" borderId="50" xfId="49" applyFont="1" applyFill="1" applyBorder="1" applyAlignment="1">
      <alignment horizontal="center" vertical="center" wrapText="1"/>
      <protection/>
    </xf>
    <xf numFmtId="0" fontId="8" fillId="0" borderId="42" xfId="49" applyFont="1" applyFill="1" applyBorder="1" applyAlignment="1">
      <alignment horizontal="center" vertical="center" wrapText="1"/>
      <protection/>
    </xf>
    <xf numFmtId="0" fontId="3" fillId="0" borderId="10" xfId="49" applyFont="1" applyFill="1" applyBorder="1" applyAlignment="1">
      <alignment horizontal="center" vertical="center"/>
      <protection/>
    </xf>
    <xf numFmtId="0" fontId="0" fillId="0" borderId="11" xfId="49" applyBorder="1">
      <alignment/>
      <protection/>
    </xf>
    <xf numFmtId="0" fontId="0" fillId="0" borderId="12" xfId="49" applyBorder="1">
      <alignment/>
      <protection/>
    </xf>
    <xf numFmtId="0" fontId="0" fillId="0" borderId="51" xfId="49" applyBorder="1">
      <alignment/>
      <protection/>
    </xf>
    <xf numFmtId="0" fontId="0" fillId="0" borderId="15" xfId="49" applyBorder="1">
      <alignment/>
      <protection/>
    </xf>
    <xf numFmtId="0" fontId="0" fillId="0" borderId="52" xfId="49" applyBorder="1">
      <alignment/>
      <protection/>
    </xf>
    <xf numFmtId="0" fontId="3" fillId="0" borderId="19" xfId="49" applyFont="1" applyFill="1" applyBorder="1" applyAlignment="1">
      <alignment horizontal="center" vertical="center"/>
      <protection/>
    </xf>
    <xf numFmtId="0" fontId="3" fillId="0" borderId="20" xfId="49" applyFont="1" applyFill="1" applyBorder="1" applyAlignment="1">
      <alignment horizontal="center" vertical="center"/>
      <protection/>
    </xf>
    <xf numFmtId="0" fontId="3" fillId="0" borderId="21" xfId="49" applyFont="1" applyFill="1" applyBorder="1" applyAlignment="1">
      <alignment horizontal="center" vertical="center"/>
      <protection/>
    </xf>
    <xf numFmtId="0" fontId="3" fillId="0" borderId="15" xfId="49" applyFont="1" applyBorder="1" applyAlignment="1">
      <alignment horizontal="left"/>
      <protection/>
    </xf>
    <xf numFmtId="0" fontId="1" fillId="0" borderId="0" xfId="49" applyFont="1" applyBorder="1" applyAlignment="1">
      <alignment horizontal="left"/>
      <protection/>
    </xf>
    <xf numFmtId="0" fontId="5" fillId="0" borderId="15" xfId="49" applyFont="1" applyBorder="1" applyAlignment="1">
      <alignment horizontal="left"/>
      <protection/>
    </xf>
    <xf numFmtId="0" fontId="5" fillId="0" borderId="53" xfId="49" applyFont="1" applyBorder="1" applyAlignment="1">
      <alignment horizontal="left"/>
      <protection/>
    </xf>
    <xf numFmtId="0" fontId="14" fillId="0" borderId="54" xfId="49" applyFont="1" applyBorder="1" applyAlignment="1">
      <alignment horizontal="center" vertical="center" wrapText="1"/>
      <protection/>
    </xf>
    <xf numFmtId="0" fontId="14" fillId="0" borderId="55" xfId="49" applyFont="1" applyBorder="1" applyAlignment="1">
      <alignment horizontal="center" vertical="center" wrapText="1"/>
      <protection/>
    </xf>
    <xf numFmtId="0" fontId="14" fillId="0" borderId="56" xfId="49" applyFont="1" applyBorder="1" applyAlignment="1">
      <alignment horizontal="center" vertical="center" wrapText="1"/>
      <protection/>
    </xf>
    <xf numFmtId="0" fontId="14" fillId="0" borderId="19" xfId="49" applyFont="1" applyBorder="1" applyAlignment="1">
      <alignment horizontal="center" vertical="center" wrapText="1"/>
      <protection/>
    </xf>
    <xf numFmtId="0" fontId="14" fillId="0" borderId="22" xfId="49" applyFont="1" applyBorder="1" applyAlignment="1">
      <alignment horizontal="center" vertical="center" wrapText="1"/>
      <protection/>
    </xf>
    <xf numFmtId="0" fontId="14" fillId="0" borderId="21" xfId="49" applyFont="1" applyBorder="1" applyAlignment="1">
      <alignment horizontal="center" vertical="center" wrapText="1"/>
      <protection/>
    </xf>
    <xf numFmtId="0" fontId="14" fillId="0" borderId="24" xfId="49" applyFont="1" applyBorder="1" applyAlignment="1">
      <alignment horizontal="center" vertical="center" wrapText="1"/>
      <protection/>
    </xf>
    <xf numFmtId="0" fontId="3" fillId="0" borderId="19" xfId="49" applyFont="1" applyBorder="1" applyAlignment="1">
      <alignment horizontal="center" vertical="center" wrapText="1"/>
      <protection/>
    </xf>
    <xf numFmtId="0" fontId="3" fillId="0" borderId="16" xfId="49" applyFont="1" applyBorder="1" applyAlignment="1">
      <alignment horizontal="center" vertical="center" wrapText="1"/>
      <protection/>
    </xf>
    <xf numFmtId="0" fontId="3" fillId="0" borderId="20" xfId="49" applyFont="1" applyBorder="1" applyAlignment="1">
      <alignment horizontal="center" vertical="center" wrapText="1"/>
      <protection/>
    </xf>
    <xf numFmtId="0" fontId="3" fillId="0" borderId="17" xfId="49" applyFont="1" applyBorder="1" applyAlignment="1">
      <alignment horizontal="center" vertical="center" wrapText="1"/>
      <protection/>
    </xf>
    <xf numFmtId="0" fontId="3" fillId="0" borderId="35" xfId="49" applyFont="1" applyBorder="1" applyAlignment="1">
      <alignment horizontal="center" vertical="center"/>
      <protection/>
    </xf>
    <xf numFmtId="0" fontId="3" fillId="0" borderId="55" xfId="49" applyFont="1" applyBorder="1" applyAlignment="1">
      <alignment horizontal="center" vertical="center"/>
      <protection/>
    </xf>
    <xf numFmtId="0" fontId="3" fillId="0" borderId="56" xfId="49" applyFont="1" applyBorder="1" applyAlignment="1">
      <alignment horizontal="center" vertical="center"/>
      <protection/>
    </xf>
    <xf numFmtId="0" fontId="14" fillId="0" borderId="16" xfId="49" applyFont="1" applyBorder="1" applyAlignment="1">
      <alignment horizontal="center" vertical="center" wrapText="1"/>
      <protection/>
    </xf>
    <xf numFmtId="0" fontId="14" fillId="0" borderId="20" xfId="49" applyFont="1" applyBorder="1" applyAlignment="1">
      <alignment horizontal="center" vertical="center" wrapText="1"/>
      <protection/>
    </xf>
    <xf numFmtId="0" fontId="14" fillId="0" borderId="17" xfId="49" applyFont="1" applyBorder="1" applyAlignment="1">
      <alignment horizontal="center" vertical="center" wrapText="1"/>
      <protection/>
    </xf>
    <xf numFmtId="0" fontId="3" fillId="0" borderId="23" xfId="49" applyFont="1" applyBorder="1" applyAlignment="1">
      <alignment horizontal="center"/>
      <protection/>
    </xf>
    <xf numFmtId="0" fontId="3" fillId="0" borderId="24" xfId="49" applyFont="1" applyBorder="1" applyAlignment="1">
      <alignment horizontal="center"/>
      <protection/>
    </xf>
    <xf numFmtId="0" fontId="3" fillId="0" borderId="57" xfId="49" applyFont="1" applyBorder="1" applyAlignment="1">
      <alignment horizontal="center"/>
      <protection/>
    </xf>
    <xf numFmtId="0" fontId="3" fillId="0" borderId="58" xfId="49" applyFont="1" applyBorder="1" applyAlignment="1">
      <alignment horizontal="center"/>
      <protection/>
    </xf>
    <xf numFmtId="3" fontId="14" fillId="33" borderId="23" xfId="49" applyNumberFormat="1" applyFont="1" applyFill="1" applyBorder="1" applyAlignment="1">
      <alignment horizontal="center" vertical="center" wrapText="1"/>
      <protection/>
    </xf>
    <xf numFmtId="0" fontId="14" fillId="33" borderId="23" xfId="49" applyFont="1" applyFill="1" applyBorder="1" applyAlignment="1">
      <alignment horizontal="center" vertical="center" wrapText="1"/>
      <protection/>
    </xf>
    <xf numFmtId="3" fontId="2" fillId="33" borderId="23" xfId="49" applyNumberFormat="1" applyFont="1" applyFill="1" applyBorder="1" applyAlignment="1">
      <alignment horizontal="center" vertical="center"/>
      <protection/>
    </xf>
    <xf numFmtId="3" fontId="3" fillId="0" borderId="23" xfId="49" applyNumberFormat="1" applyFont="1" applyBorder="1" applyAlignment="1">
      <alignment horizontal="center" vertical="center"/>
      <protection/>
    </xf>
    <xf numFmtId="0" fontId="3" fillId="0" borderId="54" xfId="49" applyFont="1" applyBorder="1" applyAlignment="1">
      <alignment horizontal="center" vertical="center" wrapText="1"/>
      <protection/>
    </xf>
    <xf numFmtId="0" fontId="3" fillId="0" borderId="57" xfId="49" applyFont="1" applyBorder="1" applyAlignment="1">
      <alignment horizontal="center" vertical="center" wrapText="1"/>
      <protection/>
    </xf>
    <xf numFmtId="0" fontId="3" fillId="0" borderId="44" xfId="49" applyFont="1" applyBorder="1" applyAlignment="1">
      <alignment horizontal="center" vertical="center" wrapText="1"/>
      <protection/>
    </xf>
    <xf numFmtId="0" fontId="14" fillId="0" borderId="59" xfId="49" applyFont="1" applyBorder="1" applyAlignment="1">
      <alignment horizontal="center"/>
      <protection/>
    </xf>
    <xf numFmtId="0" fontId="14" fillId="0" borderId="60" xfId="49" applyFont="1" applyBorder="1" applyAlignment="1">
      <alignment horizontal="center"/>
      <protection/>
    </xf>
    <xf numFmtId="0" fontId="14" fillId="0" borderId="61" xfId="49" applyFont="1" applyBorder="1" applyAlignment="1">
      <alignment horizontal="center"/>
      <protection/>
    </xf>
    <xf numFmtId="0" fontId="3" fillId="0" borderId="54" xfId="49" applyFont="1" applyBorder="1" applyAlignment="1">
      <alignment horizontal="center"/>
      <protection/>
    </xf>
    <xf numFmtId="0" fontId="3" fillId="0" borderId="55" xfId="49" applyFont="1" applyBorder="1" applyAlignment="1">
      <alignment horizontal="center"/>
      <protection/>
    </xf>
    <xf numFmtId="0" fontId="3" fillId="0" borderId="56" xfId="49" applyFont="1" applyBorder="1" applyAlignment="1">
      <alignment horizontal="center"/>
      <protection/>
    </xf>
  </cellXfs>
  <cellStyles count="51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Hyperlink" xfId="47"/>
    <cellStyle name="Kötü" xfId="48"/>
    <cellStyle name="Normal 3" xfId="49"/>
    <cellStyle name="Normal_K+ûYYOLU VE ¦-+çMESUYU H¦-ZMET ENVANTER¦-" xfId="50"/>
    <cellStyle name="Normal_Kitap1" xfId="51"/>
    <cellStyle name="Not" xfId="52"/>
    <cellStyle name="Nötr" xfId="53"/>
    <cellStyle name="Currency" xfId="54"/>
    <cellStyle name="Currency [0]" xfId="55"/>
    <cellStyle name="Toplam" xfId="56"/>
    <cellStyle name="Uyarı Metni" xfId="57"/>
    <cellStyle name="Vurgu1" xfId="58"/>
    <cellStyle name="Vurgu2" xfId="59"/>
    <cellStyle name="Vurgu3" xfId="60"/>
    <cellStyle name="Vurgu4" xfId="61"/>
    <cellStyle name="Vurgu5" xfId="62"/>
    <cellStyle name="Vurgu6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  <pageSetUpPr fitToPage="1"/>
  </sheetPr>
  <dimension ref="B2:Y42"/>
  <sheetViews>
    <sheetView tabSelected="1" zoomScale="75" zoomScaleNormal="75" zoomScalePageLayoutView="0" workbookViewId="0" topLeftCell="A1">
      <selection activeCell="F27" sqref="F27"/>
    </sheetView>
  </sheetViews>
  <sheetFormatPr defaultColWidth="0" defaultRowHeight="12.75"/>
  <cols>
    <col min="1" max="2" width="1.7109375" style="1" customWidth="1"/>
    <col min="3" max="3" width="17.140625" style="1" customWidth="1"/>
    <col min="4" max="4" width="11.28125" style="1" customWidth="1"/>
    <col min="5" max="5" width="13.00390625" style="1" customWidth="1"/>
    <col min="6" max="6" width="12.7109375" style="1" customWidth="1"/>
    <col min="7" max="8" width="14.28125" style="1" customWidth="1"/>
    <col min="9" max="9" width="14.00390625" style="1" customWidth="1"/>
    <col min="10" max="10" width="13.28125" style="1" customWidth="1"/>
    <col min="11" max="11" width="14.28125" style="1" customWidth="1"/>
    <col min="12" max="12" width="13.28125" style="1" customWidth="1"/>
    <col min="13" max="13" width="14.421875" style="1" customWidth="1"/>
    <col min="14" max="15" width="14.00390625" style="1" customWidth="1"/>
    <col min="16" max="16" width="12.28125" style="1" customWidth="1"/>
    <col min="17" max="17" width="11.140625" style="1" customWidth="1"/>
    <col min="18" max="18" width="10.28125" style="1" customWidth="1"/>
    <col min="19" max="19" width="9.140625" style="1" customWidth="1"/>
    <col min="20" max="20" width="10.28125" style="1" customWidth="1"/>
    <col min="21" max="21" width="9.57421875" style="1" customWidth="1"/>
    <col min="22" max="22" width="8.421875" style="1" customWidth="1"/>
    <col min="23" max="23" width="7.140625" style="1" customWidth="1"/>
    <col min="24" max="24" width="7.8515625" style="1" customWidth="1"/>
    <col min="25" max="26" width="1.7109375" style="1" customWidth="1"/>
    <col min="27" max="16384" width="0" style="1" hidden="1" customWidth="1"/>
  </cols>
  <sheetData>
    <row r="1" ht="13.5" thickBot="1"/>
    <row r="2" spans="2:25" ht="12.75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4"/>
    </row>
    <row r="3" spans="2:25" s="5" customFormat="1" ht="15.75">
      <c r="B3" s="6"/>
      <c r="C3" s="7"/>
      <c r="D3" s="8" t="s">
        <v>95</v>
      </c>
      <c r="E3" s="9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10"/>
    </row>
    <row r="4" spans="2:25" s="5" customFormat="1" ht="14.25">
      <c r="B4" s="6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10"/>
    </row>
    <row r="5" spans="2:25" s="5" customFormat="1" ht="15">
      <c r="B5" s="6"/>
      <c r="C5" s="7"/>
      <c r="D5" s="7"/>
      <c r="E5" s="7"/>
      <c r="F5" s="7"/>
      <c r="G5" s="11" t="s">
        <v>94</v>
      </c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10"/>
    </row>
    <row r="6" spans="2:25" s="5" customFormat="1" ht="14.25">
      <c r="B6" s="6"/>
      <c r="C6" s="7"/>
      <c r="D6" s="7"/>
      <c r="F6" s="12" t="s">
        <v>96</v>
      </c>
      <c r="G6" s="13"/>
      <c r="H6" s="14"/>
      <c r="I6" s="14"/>
      <c r="J6" s="14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10"/>
    </row>
    <row r="7" spans="2:25" s="5" customFormat="1" ht="14.25">
      <c r="B7" s="6"/>
      <c r="C7" s="7"/>
      <c r="D7" s="7"/>
      <c r="E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10"/>
    </row>
    <row r="8" spans="2:25" s="5" customFormat="1" ht="15">
      <c r="B8" s="6"/>
      <c r="C8" s="15" t="s">
        <v>0</v>
      </c>
      <c r="D8" s="166" t="s">
        <v>1</v>
      </c>
      <c r="E8" s="166"/>
      <c r="H8" s="16"/>
      <c r="I8" s="16"/>
      <c r="J8" s="7"/>
      <c r="K8" s="7"/>
      <c r="L8" s="7"/>
      <c r="M8" s="7"/>
      <c r="N8" s="16"/>
      <c r="O8" s="16"/>
      <c r="P8" s="17" t="s">
        <v>2</v>
      </c>
      <c r="Q8" s="17"/>
      <c r="R8" s="17"/>
      <c r="S8" s="18"/>
      <c r="T8" s="7"/>
      <c r="U8" s="7"/>
      <c r="V8" s="7"/>
      <c r="W8" s="7"/>
      <c r="X8" s="7"/>
      <c r="Y8" s="10"/>
    </row>
    <row r="9" spans="2:25" s="5" customFormat="1" ht="15">
      <c r="B9" s="6"/>
      <c r="C9" s="16"/>
      <c r="D9" s="16"/>
      <c r="E9" s="16"/>
      <c r="G9" s="16"/>
      <c r="H9" s="16"/>
      <c r="I9" s="16"/>
      <c r="J9" s="7"/>
      <c r="K9" s="7"/>
      <c r="L9" s="7"/>
      <c r="M9" s="7"/>
      <c r="N9" s="16"/>
      <c r="O9" s="16"/>
      <c r="P9" s="16"/>
      <c r="Q9" s="16"/>
      <c r="R9" s="16"/>
      <c r="S9" s="16"/>
      <c r="T9" s="7"/>
      <c r="U9" s="7"/>
      <c r="V9" s="7"/>
      <c r="W9" s="7"/>
      <c r="X9" s="7"/>
      <c r="Y9" s="10"/>
    </row>
    <row r="10" spans="2:25" s="5" customFormat="1" ht="19.5" customHeight="1">
      <c r="B10" s="6"/>
      <c r="C10" s="7"/>
      <c r="D10" s="16"/>
      <c r="E10" s="16"/>
      <c r="F10" s="16"/>
      <c r="G10" s="16"/>
      <c r="H10" s="16"/>
      <c r="I10" s="16"/>
      <c r="J10" s="7"/>
      <c r="K10" s="7"/>
      <c r="L10" s="7"/>
      <c r="M10" s="7"/>
      <c r="N10" s="16"/>
      <c r="O10" s="16"/>
      <c r="P10" s="16" t="s">
        <v>3</v>
      </c>
      <c r="Q10" s="167" t="s">
        <v>4</v>
      </c>
      <c r="R10" s="167"/>
      <c r="S10" s="167"/>
      <c r="T10" s="7"/>
      <c r="U10" s="7"/>
      <c r="V10" s="7"/>
      <c r="W10" s="7"/>
      <c r="X10" s="7"/>
      <c r="Y10" s="10"/>
    </row>
    <row r="11" spans="2:25" s="5" customFormat="1" ht="19.5" customHeight="1">
      <c r="B11" s="6"/>
      <c r="C11" s="7"/>
      <c r="D11" s="16"/>
      <c r="E11" s="16"/>
      <c r="F11" s="16"/>
      <c r="G11" s="16"/>
      <c r="H11" s="16"/>
      <c r="I11" s="16"/>
      <c r="J11" s="7"/>
      <c r="K11" s="7"/>
      <c r="L11" s="7"/>
      <c r="M11" s="7"/>
      <c r="N11" s="7"/>
      <c r="O11" s="16"/>
      <c r="P11" s="16" t="s">
        <v>5</v>
      </c>
      <c r="Q11" s="168" t="s">
        <v>6</v>
      </c>
      <c r="R11" s="168"/>
      <c r="S11" s="168"/>
      <c r="T11" s="7"/>
      <c r="U11" s="7"/>
      <c r="V11" s="7"/>
      <c r="W11" s="7"/>
      <c r="X11" s="7"/>
      <c r="Y11" s="10"/>
    </row>
    <row r="12" spans="2:25" s="5" customFormat="1" ht="19.5" customHeight="1">
      <c r="B12" s="6"/>
      <c r="C12" s="7"/>
      <c r="D12" s="16"/>
      <c r="E12" s="16"/>
      <c r="F12" s="16"/>
      <c r="G12" s="16"/>
      <c r="H12" s="16"/>
      <c r="I12" s="16"/>
      <c r="J12" s="7"/>
      <c r="K12" s="7"/>
      <c r="L12" s="7"/>
      <c r="M12" s="7"/>
      <c r="N12" s="7"/>
      <c r="O12" s="16"/>
      <c r="P12" s="16" t="s">
        <v>7</v>
      </c>
      <c r="Q12" s="169" t="s">
        <v>8</v>
      </c>
      <c r="R12" s="169"/>
      <c r="S12" s="169"/>
      <c r="T12" s="7"/>
      <c r="U12" s="7"/>
      <c r="V12" s="7"/>
      <c r="W12" s="7"/>
      <c r="X12" s="7"/>
      <c r="Y12" s="10"/>
    </row>
    <row r="13" spans="2:25" s="5" customFormat="1" ht="19.5" customHeight="1">
      <c r="B13" s="6"/>
      <c r="C13" s="7"/>
      <c r="D13" s="16"/>
      <c r="E13" s="16"/>
      <c r="F13" s="16"/>
      <c r="G13" s="16"/>
      <c r="H13" s="16"/>
      <c r="I13" s="16"/>
      <c r="J13" s="7"/>
      <c r="K13" s="7"/>
      <c r="L13" s="7"/>
      <c r="M13" s="7"/>
      <c r="N13" s="7"/>
      <c r="O13" s="16"/>
      <c r="P13" s="16" t="s">
        <v>9</v>
      </c>
      <c r="Q13" s="150" t="s">
        <v>10</v>
      </c>
      <c r="R13" s="150"/>
      <c r="S13" s="150"/>
      <c r="T13" s="150"/>
      <c r="U13" s="7"/>
      <c r="V13" s="7"/>
      <c r="W13" s="7"/>
      <c r="X13" s="7"/>
      <c r="Y13" s="10"/>
    </row>
    <row r="14" spans="2:25" s="5" customFormat="1" ht="15.75" thickBot="1">
      <c r="B14" s="6"/>
      <c r="C14" s="16" t="s">
        <v>11</v>
      </c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10"/>
    </row>
    <row r="15" spans="2:25" s="19" customFormat="1" ht="15" customHeight="1">
      <c r="B15" s="20"/>
      <c r="C15" s="151" t="s">
        <v>12</v>
      </c>
      <c r="D15" s="154" t="s">
        <v>13</v>
      </c>
      <c r="E15" s="157" t="s">
        <v>14</v>
      </c>
      <c r="F15" s="158"/>
      <c r="G15" s="158"/>
      <c r="H15" s="159"/>
      <c r="I15" s="163" t="s">
        <v>15</v>
      </c>
      <c r="J15" s="164"/>
      <c r="K15" s="164"/>
      <c r="L15" s="164"/>
      <c r="M15" s="164"/>
      <c r="N15" s="164"/>
      <c r="O15" s="164"/>
      <c r="P15" s="165"/>
      <c r="Q15" s="163" t="s">
        <v>16</v>
      </c>
      <c r="R15" s="164"/>
      <c r="S15" s="164"/>
      <c r="T15" s="164"/>
      <c r="U15" s="164"/>
      <c r="V15" s="164"/>
      <c r="W15" s="164"/>
      <c r="X15" s="165"/>
      <c r="Y15" s="21"/>
    </row>
    <row r="16" spans="2:25" s="19" customFormat="1" ht="15">
      <c r="B16" s="20"/>
      <c r="C16" s="152"/>
      <c r="D16" s="155"/>
      <c r="E16" s="160"/>
      <c r="F16" s="161"/>
      <c r="G16" s="161"/>
      <c r="H16" s="162"/>
      <c r="I16" s="149" t="s">
        <v>17</v>
      </c>
      <c r="J16" s="147"/>
      <c r="K16" s="147"/>
      <c r="L16" s="147"/>
      <c r="M16" s="147" t="s">
        <v>18</v>
      </c>
      <c r="N16" s="147"/>
      <c r="O16" s="147"/>
      <c r="P16" s="148"/>
      <c r="Q16" s="149" t="s">
        <v>17</v>
      </c>
      <c r="R16" s="147"/>
      <c r="S16" s="147"/>
      <c r="T16" s="147"/>
      <c r="U16" s="147" t="s">
        <v>18</v>
      </c>
      <c r="V16" s="147"/>
      <c r="W16" s="147"/>
      <c r="X16" s="148"/>
      <c r="Y16" s="21"/>
    </row>
    <row r="17" spans="2:25" s="19" customFormat="1" ht="15">
      <c r="B17" s="20"/>
      <c r="C17" s="152"/>
      <c r="D17" s="155"/>
      <c r="E17" s="149" t="s">
        <v>19</v>
      </c>
      <c r="F17" s="147"/>
      <c r="G17" s="147" t="s">
        <v>20</v>
      </c>
      <c r="H17" s="147"/>
      <c r="I17" s="149" t="s">
        <v>19</v>
      </c>
      <c r="J17" s="147"/>
      <c r="K17" s="147" t="s">
        <v>20</v>
      </c>
      <c r="L17" s="147"/>
      <c r="M17" s="147" t="s">
        <v>19</v>
      </c>
      <c r="N17" s="147"/>
      <c r="O17" s="147" t="s">
        <v>20</v>
      </c>
      <c r="P17" s="148"/>
      <c r="Q17" s="149" t="s">
        <v>19</v>
      </c>
      <c r="R17" s="147"/>
      <c r="S17" s="147" t="s">
        <v>20</v>
      </c>
      <c r="T17" s="147"/>
      <c r="U17" s="147" t="s">
        <v>19</v>
      </c>
      <c r="V17" s="147"/>
      <c r="W17" s="147" t="s">
        <v>20</v>
      </c>
      <c r="X17" s="148"/>
      <c r="Y17" s="21"/>
    </row>
    <row r="18" spans="2:25" s="19" customFormat="1" ht="15" customHeight="1" thickBot="1">
      <c r="B18" s="20"/>
      <c r="C18" s="153"/>
      <c r="D18" s="156"/>
      <c r="E18" s="22" t="s">
        <v>21</v>
      </c>
      <c r="F18" s="23" t="s">
        <v>22</v>
      </c>
      <c r="G18" s="23" t="s">
        <v>21</v>
      </c>
      <c r="H18" s="23" t="s">
        <v>22</v>
      </c>
      <c r="I18" s="22" t="s">
        <v>21</v>
      </c>
      <c r="J18" s="23" t="s">
        <v>22</v>
      </c>
      <c r="K18" s="23" t="s">
        <v>21</v>
      </c>
      <c r="L18" s="23" t="s">
        <v>22</v>
      </c>
      <c r="M18" s="23" t="s">
        <v>21</v>
      </c>
      <c r="N18" s="23" t="s">
        <v>22</v>
      </c>
      <c r="O18" s="23" t="s">
        <v>21</v>
      </c>
      <c r="P18" s="24" t="s">
        <v>22</v>
      </c>
      <c r="Q18" s="22" t="s">
        <v>21</v>
      </c>
      <c r="R18" s="23" t="s">
        <v>22</v>
      </c>
      <c r="S18" s="23" t="s">
        <v>21</v>
      </c>
      <c r="T18" s="23" t="s">
        <v>22</v>
      </c>
      <c r="U18" s="23" t="s">
        <v>21</v>
      </c>
      <c r="V18" s="23" t="s">
        <v>22</v>
      </c>
      <c r="W18" s="23" t="s">
        <v>21</v>
      </c>
      <c r="X18" s="24" t="s">
        <v>22</v>
      </c>
      <c r="Y18" s="21"/>
    </row>
    <row r="19" spans="2:25" s="19" customFormat="1" ht="19.5" customHeight="1">
      <c r="B19" s="20"/>
      <c r="C19" s="25" t="s">
        <v>23</v>
      </c>
      <c r="D19" s="26">
        <v>8</v>
      </c>
      <c r="E19" s="27"/>
      <c r="F19" s="28"/>
      <c r="G19" s="28"/>
      <c r="H19" s="28"/>
      <c r="I19" s="27"/>
      <c r="J19" s="28"/>
      <c r="K19" s="28"/>
      <c r="L19" s="28"/>
      <c r="M19" s="28"/>
      <c r="N19" s="28"/>
      <c r="O19" s="28"/>
      <c r="P19" s="29"/>
      <c r="Q19" s="27">
        <v>4</v>
      </c>
      <c r="R19" s="28">
        <v>468</v>
      </c>
      <c r="S19" s="28">
        <v>7</v>
      </c>
      <c r="T19" s="28">
        <v>403</v>
      </c>
      <c r="U19" s="28"/>
      <c r="V19" s="28"/>
      <c r="W19" s="28"/>
      <c r="X19" s="29"/>
      <c r="Y19" s="21"/>
    </row>
    <row r="20" spans="2:25" s="19" customFormat="1" ht="19.5" customHeight="1">
      <c r="B20" s="20"/>
      <c r="C20" s="30" t="s">
        <v>24</v>
      </c>
      <c r="D20" s="31">
        <v>0</v>
      </c>
      <c r="E20" s="32"/>
      <c r="F20" s="33"/>
      <c r="G20" s="33"/>
      <c r="H20" s="33"/>
      <c r="I20" s="32"/>
      <c r="J20" s="33"/>
      <c r="K20" s="33"/>
      <c r="L20" s="33"/>
      <c r="M20" s="33"/>
      <c r="N20" s="33"/>
      <c r="O20" s="33"/>
      <c r="P20" s="34"/>
      <c r="Q20" s="32"/>
      <c r="R20" s="33"/>
      <c r="S20" s="33"/>
      <c r="T20" s="33"/>
      <c r="U20" s="33"/>
      <c r="V20" s="33"/>
      <c r="W20" s="33"/>
      <c r="X20" s="34"/>
      <c r="Y20" s="21"/>
    </row>
    <row r="21" spans="2:25" s="19" customFormat="1" ht="19.5" customHeight="1">
      <c r="B21" s="20"/>
      <c r="C21" s="30" t="s">
        <v>25</v>
      </c>
      <c r="D21" s="31">
        <v>2</v>
      </c>
      <c r="E21" s="32"/>
      <c r="F21" s="33"/>
      <c r="G21" s="33"/>
      <c r="H21" s="33"/>
      <c r="I21" s="32"/>
      <c r="J21" s="33"/>
      <c r="K21" s="33"/>
      <c r="L21" s="33"/>
      <c r="M21" s="33"/>
      <c r="N21" s="33"/>
      <c r="O21" s="33"/>
      <c r="P21" s="34"/>
      <c r="Q21" s="32">
        <v>4</v>
      </c>
      <c r="R21" s="33">
        <v>126</v>
      </c>
      <c r="S21" s="33">
        <v>2</v>
      </c>
      <c r="T21" s="33">
        <v>23</v>
      </c>
      <c r="U21" s="33"/>
      <c r="V21" s="33"/>
      <c r="W21" s="33"/>
      <c r="X21" s="34"/>
      <c r="Y21" s="21"/>
    </row>
    <row r="22" spans="2:25" s="19" customFormat="1" ht="19.5" customHeight="1">
      <c r="B22" s="20"/>
      <c r="C22" s="30" t="s">
        <v>26</v>
      </c>
      <c r="D22" s="31">
        <v>5</v>
      </c>
      <c r="E22" s="32"/>
      <c r="F22" s="33"/>
      <c r="G22" s="33"/>
      <c r="H22" s="33"/>
      <c r="I22" s="32"/>
      <c r="J22" s="33"/>
      <c r="K22" s="33"/>
      <c r="L22" s="33"/>
      <c r="M22" s="33"/>
      <c r="N22" s="33"/>
      <c r="O22" s="33"/>
      <c r="P22" s="34"/>
      <c r="Q22" s="32">
        <v>5</v>
      </c>
      <c r="R22" s="33">
        <v>264</v>
      </c>
      <c r="S22" s="33">
        <v>1</v>
      </c>
      <c r="T22" s="33">
        <v>78</v>
      </c>
      <c r="U22" s="33"/>
      <c r="V22" s="33"/>
      <c r="W22" s="33"/>
      <c r="X22" s="34"/>
      <c r="Y22" s="21"/>
    </row>
    <row r="23" spans="2:25" s="19" customFormat="1" ht="19.5" customHeight="1">
      <c r="B23" s="20"/>
      <c r="C23" s="30" t="s">
        <v>27</v>
      </c>
      <c r="D23" s="31">
        <v>5</v>
      </c>
      <c r="E23" s="32"/>
      <c r="F23" s="33"/>
      <c r="G23" s="33"/>
      <c r="H23" s="33"/>
      <c r="I23" s="32"/>
      <c r="J23" s="33"/>
      <c r="K23" s="33"/>
      <c r="L23" s="33"/>
      <c r="M23" s="33"/>
      <c r="N23" s="33"/>
      <c r="O23" s="33"/>
      <c r="P23" s="34"/>
      <c r="Q23" s="32">
        <v>8</v>
      </c>
      <c r="R23" s="33">
        <v>374</v>
      </c>
      <c r="S23" s="33">
        <v>7</v>
      </c>
      <c r="T23" s="33">
        <v>134</v>
      </c>
      <c r="U23" s="33"/>
      <c r="V23" s="33"/>
      <c r="W23" s="33">
        <v>1</v>
      </c>
      <c r="X23" s="34">
        <v>34</v>
      </c>
      <c r="Y23" s="21"/>
    </row>
    <row r="24" spans="2:25" s="19" customFormat="1" ht="19.5" customHeight="1">
      <c r="B24" s="20"/>
      <c r="C24" s="30" t="s">
        <v>28</v>
      </c>
      <c r="D24" s="31">
        <v>0</v>
      </c>
      <c r="E24" s="32"/>
      <c r="F24" s="33"/>
      <c r="G24" s="33"/>
      <c r="H24" s="33"/>
      <c r="I24" s="32"/>
      <c r="J24" s="33"/>
      <c r="K24" s="33"/>
      <c r="L24" s="33"/>
      <c r="M24" s="33"/>
      <c r="N24" s="33"/>
      <c r="O24" s="33"/>
      <c r="P24" s="34"/>
      <c r="Q24" s="32"/>
      <c r="R24" s="33"/>
      <c r="S24" s="33"/>
      <c r="T24" s="33"/>
      <c r="U24" s="33"/>
      <c r="V24" s="33"/>
      <c r="W24" s="33"/>
      <c r="X24" s="34"/>
      <c r="Y24" s="21"/>
    </row>
    <row r="25" spans="2:25" s="19" customFormat="1" ht="19.5" customHeight="1">
      <c r="B25" s="20"/>
      <c r="C25" s="30" t="s">
        <v>29</v>
      </c>
      <c r="D25" s="31">
        <v>5</v>
      </c>
      <c r="E25" s="32"/>
      <c r="F25" s="33"/>
      <c r="G25" s="33"/>
      <c r="H25" s="33"/>
      <c r="I25" s="32"/>
      <c r="J25" s="33"/>
      <c r="K25" s="33"/>
      <c r="L25" s="33"/>
      <c r="M25" s="33"/>
      <c r="N25" s="33"/>
      <c r="O25" s="33"/>
      <c r="P25" s="34"/>
      <c r="Q25" s="32">
        <v>4</v>
      </c>
      <c r="R25" s="33">
        <v>556</v>
      </c>
      <c r="S25" s="33">
        <v>1</v>
      </c>
      <c r="T25" s="33">
        <v>29</v>
      </c>
      <c r="U25" s="33"/>
      <c r="V25" s="33"/>
      <c r="W25" s="33"/>
      <c r="X25" s="34"/>
      <c r="Y25" s="21"/>
    </row>
    <row r="26" spans="2:25" s="19" customFormat="1" ht="19.5" customHeight="1">
      <c r="B26" s="20"/>
      <c r="C26" s="30" t="s">
        <v>30</v>
      </c>
      <c r="D26" s="31">
        <v>2</v>
      </c>
      <c r="E26" s="32"/>
      <c r="F26" s="33"/>
      <c r="G26" s="33"/>
      <c r="H26" s="33"/>
      <c r="I26" s="32"/>
      <c r="J26" s="33"/>
      <c r="K26" s="33"/>
      <c r="L26" s="33"/>
      <c r="M26" s="33"/>
      <c r="N26" s="33"/>
      <c r="O26" s="33"/>
      <c r="P26" s="34"/>
      <c r="Q26" s="32"/>
      <c r="R26" s="33"/>
      <c r="S26" s="33">
        <v>3</v>
      </c>
      <c r="T26" s="33">
        <v>50</v>
      </c>
      <c r="U26" s="33"/>
      <c r="V26" s="33"/>
      <c r="W26" s="33"/>
      <c r="X26" s="34"/>
      <c r="Y26" s="21"/>
    </row>
    <row r="27" spans="2:25" s="19" customFormat="1" ht="19.5" customHeight="1">
      <c r="B27" s="20"/>
      <c r="C27" s="30" t="s">
        <v>31</v>
      </c>
      <c r="D27" s="31">
        <v>6</v>
      </c>
      <c r="E27" s="32"/>
      <c r="F27" s="33"/>
      <c r="G27" s="33"/>
      <c r="H27" s="33"/>
      <c r="I27" s="32"/>
      <c r="J27" s="33"/>
      <c r="K27" s="33"/>
      <c r="L27" s="33"/>
      <c r="M27" s="33"/>
      <c r="N27" s="33"/>
      <c r="O27" s="33"/>
      <c r="P27" s="34"/>
      <c r="Q27" s="32">
        <v>3</v>
      </c>
      <c r="R27" s="33">
        <v>134</v>
      </c>
      <c r="S27" s="33">
        <v>3</v>
      </c>
      <c r="T27" s="33">
        <v>151</v>
      </c>
      <c r="U27" s="33"/>
      <c r="V27" s="33"/>
      <c r="W27" s="33"/>
      <c r="X27" s="34"/>
      <c r="Y27" s="21"/>
    </row>
    <row r="28" spans="2:25" s="19" customFormat="1" ht="19.5" customHeight="1">
      <c r="B28" s="20"/>
      <c r="C28" s="30" t="s">
        <v>32</v>
      </c>
      <c r="D28" s="31">
        <v>7</v>
      </c>
      <c r="E28" s="32"/>
      <c r="F28" s="33"/>
      <c r="G28" s="33"/>
      <c r="H28" s="33"/>
      <c r="I28" s="32">
        <v>1</v>
      </c>
      <c r="J28" s="33">
        <v>98</v>
      </c>
      <c r="K28" s="33">
        <v>2</v>
      </c>
      <c r="L28" s="33">
        <v>59</v>
      </c>
      <c r="M28" s="33"/>
      <c r="N28" s="33"/>
      <c r="O28" s="33"/>
      <c r="P28" s="34"/>
      <c r="Q28" s="32">
        <v>2</v>
      </c>
      <c r="R28" s="33">
        <v>147</v>
      </c>
      <c r="S28" s="33">
        <v>1</v>
      </c>
      <c r="T28" s="33">
        <v>13</v>
      </c>
      <c r="U28" s="33"/>
      <c r="V28" s="33"/>
      <c r="W28" s="33">
        <v>1</v>
      </c>
      <c r="X28" s="34">
        <v>32</v>
      </c>
      <c r="Y28" s="21"/>
    </row>
    <row r="29" spans="2:25" s="19" customFormat="1" ht="19.5" customHeight="1">
      <c r="B29" s="20"/>
      <c r="C29" s="30" t="s">
        <v>33</v>
      </c>
      <c r="D29" s="31">
        <v>0</v>
      </c>
      <c r="E29" s="32"/>
      <c r="F29" s="33"/>
      <c r="G29" s="33"/>
      <c r="H29" s="33"/>
      <c r="I29" s="32"/>
      <c r="J29" s="33"/>
      <c r="K29" s="33"/>
      <c r="L29" s="33"/>
      <c r="M29" s="33"/>
      <c r="N29" s="33"/>
      <c r="O29" s="33"/>
      <c r="P29" s="34"/>
      <c r="Q29" s="32"/>
      <c r="R29" s="33"/>
      <c r="S29" s="33"/>
      <c r="T29" s="33"/>
      <c r="U29" s="33"/>
      <c r="V29" s="33"/>
      <c r="W29" s="33"/>
      <c r="X29" s="34"/>
      <c r="Y29" s="21"/>
    </row>
    <row r="30" spans="2:25" s="19" customFormat="1" ht="19.5" customHeight="1">
      <c r="B30" s="20"/>
      <c r="C30" s="30" t="s">
        <v>34</v>
      </c>
      <c r="D30" s="31">
        <v>2</v>
      </c>
      <c r="E30" s="32"/>
      <c r="F30" s="33"/>
      <c r="G30" s="33"/>
      <c r="H30" s="33"/>
      <c r="I30" s="32"/>
      <c r="J30" s="33"/>
      <c r="K30" s="33"/>
      <c r="L30" s="33"/>
      <c r="M30" s="33"/>
      <c r="N30" s="33"/>
      <c r="O30" s="33"/>
      <c r="P30" s="34"/>
      <c r="Q30" s="32">
        <v>1</v>
      </c>
      <c r="R30" s="33">
        <v>37</v>
      </c>
      <c r="S30" s="33">
        <v>7</v>
      </c>
      <c r="T30" s="33">
        <v>227</v>
      </c>
      <c r="U30" s="33"/>
      <c r="V30" s="33"/>
      <c r="W30" s="33"/>
      <c r="X30" s="34"/>
      <c r="Y30" s="21"/>
    </row>
    <row r="31" spans="2:25" s="19" customFormat="1" ht="19.5" customHeight="1">
      <c r="B31" s="20"/>
      <c r="C31" s="30" t="s">
        <v>35</v>
      </c>
      <c r="D31" s="31">
        <v>5</v>
      </c>
      <c r="E31" s="32"/>
      <c r="F31" s="33"/>
      <c r="G31" s="33"/>
      <c r="H31" s="33"/>
      <c r="I31" s="32"/>
      <c r="J31" s="33"/>
      <c r="K31" s="33"/>
      <c r="L31" s="33"/>
      <c r="M31" s="33"/>
      <c r="N31" s="33"/>
      <c r="O31" s="33"/>
      <c r="P31" s="34"/>
      <c r="Q31" s="32">
        <v>2</v>
      </c>
      <c r="R31" s="33">
        <v>109</v>
      </c>
      <c r="S31" s="33">
        <v>2</v>
      </c>
      <c r="T31" s="33">
        <v>152</v>
      </c>
      <c r="U31" s="33"/>
      <c r="V31" s="33"/>
      <c r="W31" s="33">
        <v>1</v>
      </c>
      <c r="X31" s="34">
        <v>8</v>
      </c>
      <c r="Y31" s="21"/>
    </row>
    <row r="32" spans="2:25" s="19" customFormat="1" ht="19.5" customHeight="1">
      <c r="B32" s="20"/>
      <c r="C32" s="30" t="s">
        <v>36</v>
      </c>
      <c r="D32" s="31">
        <v>2</v>
      </c>
      <c r="E32" s="32"/>
      <c r="F32" s="33"/>
      <c r="G32" s="33"/>
      <c r="H32" s="33"/>
      <c r="I32" s="32"/>
      <c r="J32" s="33"/>
      <c r="K32" s="33"/>
      <c r="L32" s="33"/>
      <c r="M32" s="33"/>
      <c r="N32" s="33"/>
      <c r="O32" s="33"/>
      <c r="P32" s="34"/>
      <c r="Q32" s="32">
        <v>2</v>
      </c>
      <c r="R32" s="33">
        <v>160</v>
      </c>
      <c r="S32" s="33"/>
      <c r="T32" s="33"/>
      <c r="U32" s="33"/>
      <c r="V32" s="33"/>
      <c r="W32" s="33"/>
      <c r="X32" s="34"/>
      <c r="Y32" s="21"/>
    </row>
    <row r="33" spans="2:25" s="19" customFormat="1" ht="19.5" customHeight="1">
      <c r="B33" s="20"/>
      <c r="C33" s="30" t="s">
        <v>37</v>
      </c>
      <c r="D33" s="31">
        <v>4</v>
      </c>
      <c r="E33" s="32"/>
      <c r="F33" s="33"/>
      <c r="G33" s="33"/>
      <c r="H33" s="33"/>
      <c r="I33" s="32"/>
      <c r="J33" s="33"/>
      <c r="K33" s="33"/>
      <c r="L33" s="33"/>
      <c r="M33" s="33"/>
      <c r="N33" s="33"/>
      <c r="O33" s="33"/>
      <c r="P33" s="34"/>
      <c r="Q33" s="32"/>
      <c r="R33" s="33"/>
      <c r="S33" s="33">
        <v>4</v>
      </c>
      <c r="T33" s="33">
        <v>301</v>
      </c>
      <c r="U33" s="33"/>
      <c r="V33" s="33"/>
      <c r="W33" s="33"/>
      <c r="X33" s="34"/>
      <c r="Y33" s="21"/>
    </row>
    <row r="34" spans="2:25" s="19" customFormat="1" ht="19.5" customHeight="1">
      <c r="B34" s="20"/>
      <c r="C34" s="30" t="s">
        <v>38</v>
      </c>
      <c r="D34" s="31">
        <v>1</v>
      </c>
      <c r="E34" s="32"/>
      <c r="F34" s="33"/>
      <c r="G34" s="33"/>
      <c r="H34" s="33"/>
      <c r="I34" s="32"/>
      <c r="J34" s="33"/>
      <c r="K34" s="33"/>
      <c r="L34" s="33"/>
      <c r="M34" s="33"/>
      <c r="N34" s="33"/>
      <c r="O34" s="33"/>
      <c r="P34" s="34"/>
      <c r="Q34" s="32">
        <v>3</v>
      </c>
      <c r="R34" s="33">
        <v>130</v>
      </c>
      <c r="S34" s="33">
        <v>3</v>
      </c>
      <c r="T34" s="33">
        <v>64</v>
      </c>
      <c r="U34" s="33"/>
      <c r="V34" s="33"/>
      <c r="W34" s="33"/>
      <c r="X34" s="34"/>
      <c r="Y34" s="21"/>
    </row>
    <row r="35" spans="2:25" s="19" customFormat="1" ht="19.5" customHeight="1">
      <c r="B35" s="20"/>
      <c r="C35" s="30" t="s">
        <v>39</v>
      </c>
      <c r="D35" s="31">
        <v>7</v>
      </c>
      <c r="E35" s="32"/>
      <c r="F35" s="33"/>
      <c r="G35" s="33"/>
      <c r="H35" s="33"/>
      <c r="I35" s="32"/>
      <c r="J35" s="33"/>
      <c r="K35" s="33"/>
      <c r="L35" s="33"/>
      <c r="M35" s="33"/>
      <c r="N35" s="33"/>
      <c r="O35" s="33"/>
      <c r="P35" s="34"/>
      <c r="Q35" s="32">
        <v>6</v>
      </c>
      <c r="R35" s="33">
        <v>274</v>
      </c>
      <c r="S35" s="33">
        <v>2</v>
      </c>
      <c r="T35" s="33">
        <v>65</v>
      </c>
      <c r="U35" s="33"/>
      <c r="V35" s="33"/>
      <c r="W35" s="33"/>
      <c r="X35" s="34"/>
      <c r="Y35" s="21"/>
    </row>
    <row r="36" spans="2:25" s="19" customFormat="1" ht="19.5" customHeight="1">
      <c r="B36" s="20"/>
      <c r="C36" s="30" t="s">
        <v>40</v>
      </c>
      <c r="D36" s="31">
        <v>0</v>
      </c>
      <c r="E36" s="32"/>
      <c r="F36" s="33"/>
      <c r="G36" s="33"/>
      <c r="H36" s="33"/>
      <c r="I36" s="32"/>
      <c r="J36" s="33"/>
      <c r="K36" s="33"/>
      <c r="L36" s="33"/>
      <c r="M36" s="33"/>
      <c r="N36" s="33"/>
      <c r="O36" s="33"/>
      <c r="P36" s="34"/>
      <c r="Q36" s="32"/>
      <c r="R36" s="33"/>
      <c r="S36" s="33"/>
      <c r="T36" s="33"/>
      <c r="U36" s="33"/>
      <c r="V36" s="33"/>
      <c r="W36" s="33"/>
      <c r="X36" s="34"/>
      <c r="Y36" s="21"/>
    </row>
    <row r="37" spans="2:25" s="19" customFormat="1" ht="19.5" customHeight="1">
      <c r="B37" s="20"/>
      <c r="C37" s="30" t="s">
        <v>41</v>
      </c>
      <c r="D37" s="31">
        <v>10</v>
      </c>
      <c r="E37" s="32"/>
      <c r="F37" s="33"/>
      <c r="G37" s="33"/>
      <c r="H37" s="33"/>
      <c r="I37" s="32"/>
      <c r="J37" s="33"/>
      <c r="K37" s="33"/>
      <c r="L37" s="33"/>
      <c r="M37" s="33"/>
      <c r="N37" s="33"/>
      <c r="O37" s="33"/>
      <c r="P37" s="34"/>
      <c r="Q37" s="32">
        <v>8</v>
      </c>
      <c r="R37" s="33">
        <v>399</v>
      </c>
      <c r="S37" s="33">
        <v>2</v>
      </c>
      <c r="T37" s="33">
        <v>59</v>
      </c>
      <c r="U37" s="33"/>
      <c r="V37" s="33"/>
      <c r="W37" s="33"/>
      <c r="X37" s="34"/>
      <c r="Y37" s="21"/>
    </row>
    <row r="38" spans="2:25" s="19" customFormat="1" ht="19.5" customHeight="1" thickBot="1">
      <c r="B38" s="20"/>
      <c r="C38" s="35" t="s">
        <v>42</v>
      </c>
      <c r="D38" s="36">
        <v>3</v>
      </c>
      <c r="E38" s="37"/>
      <c r="F38" s="38"/>
      <c r="G38" s="38"/>
      <c r="H38" s="38"/>
      <c r="I38" s="37"/>
      <c r="J38" s="38"/>
      <c r="K38" s="38"/>
      <c r="L38" s="38"/>
      <c r="M38" s="38"/>
      <c r="N38" s="38"/>
      <c r="O38" s="38"/>
      <c r="P38" s="39"/>
      <c r="Q38" s="37">
        <v>2</v>
      </c>
      <c r="R38" s="38">
        <v>293</v>
      </c>
      <c r="S38" s="38">
        <v>1</v>
      </c>
      <c r="T38" s="38">
        <v>110</v>
      </c>
      <c r="U38" s="38"/>
      <c r="V38" s="38"/>
      <c r="W38" s="38"/>
      <c r="X38" s="39"/>
      <c r="Y38" s="21"/>
    </row>
    <row r="39" spans="2:25" s="40" customFormat="1" ht="26.25" customHeight="1" thickBot="1">
      <c r="B39" s="41"/>
      <c r="C39" s="42" t="s">
        <v>43</v>
      </c>
      <c r="D39" s="43">
        <f>SUM(D19:D38)</f>
        <v>74</v>
      </c>
      <c r="E39" s="44">
        <f aca="true" t="shared" si="0" ref="E39:X39">SUM(E19:E38)</f>
        <v>0</v>
      </c>
      <c r="F39" s="45">
        <f t="shared" si="0"/>
        <v>0</v>
      </c>
      <c r="G39" s="45">
        <f t="shared" si="0"/>
        <v>0</v>
      </c>
      <c r="H39" s="45">
        <f t="shared" si="0"/>
        <v>0</v>
      </c>
      <c r="I39" s="44">
        <f t="shared" si="0"/>
        <v>1</v>
      </c>
      <c r="J39" s="45">
        <f t="shared" si="0"/>
        <v>98</v>
      </c>
      <c r="K39" s="45">
        <f t="shared" si="0"/>
        <v>2</v>
      </c>
      <c r="L39" s="45">
        <f t="shared" si="0"/>
        <v>59</v>
      </c>
      <c r="M39" s="45">
        <f t="shared" si="0"/>
        <v>0</v>
      </c>
      <c r="N39" s="45">
        <f t="shared" si="0"/>
        <v>0</v>
      </c>
      <c r="O39" s="45">
        <f t="shared" si="0"/>
        <v>0</v>
      </c>
      <c r="P39" s="46">
        <f t="shared" si="0"/>
        <v>0</v>
      </c>
      <c r="Q39" s="44">
        <f t="shared" si="0"/>
        <v>54</v>
      </c>
      <c r="R39" s="45">
        <f t="shared" si="0"/>
        <v>3471</v>
      </c>
      <c r="S39" s="45">
        <f t="shared" si="0"/>
        <v>46</v>
      </c>
      <c r="T39" s="45">
        <f t="shared" si="0"/>
        <v>1859</v>
      </c>
      <c r="U39" s="45">
        <f t="shared" si="0"/>
        <v>0</v>
      </c>
      <c r="V39" s="45">
        <f t="shared" si="0"/>
        <v>0</v>
      </c>
      <c r="W39" s="45">
        <f t="shared" si="0"/>
        <v>3</v>
      </c>
      <c r="X39" s="46">
        <f t="shared" si="0"/>
        <v>74</v>
      </c>
      <c r="Y39" s="47"/>
    </row>
    <row r="40" spans="2:25" s="5" customFormat="1" ht="14.25">
      <c r="B40" s="6"/>
      <c r="C40" s="7" t="s">
        <v>44</v>
      </c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10"/>
    </row>
    <row r="41" spans="2:25" s="5" customFormat="1" ht="15" thickBot="1">
      <c r="B41" s="48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50"/>
    </row>
    <row r="42" ht="12.75">
      <c r="D42" s="51"/>
    </row>
  </sheetData>
  <sheetProtection/>
  <mergeCells count="24">
    <mergeCell ref="I16:L16"/>
    <mergeCell ref="M16:P16"/>
    <mergeCell ref="Q16:T16"/>
    <mergeCell ref="U16:X16"/>
    <mergeCell ref="D8:E8"/>
    <mergeCell ref="Q10:S10"/>
    <mergeCell ref="Q11:S11"/>
    <mergeCell ref="Q12:S12"/>
    <mergeCell ref="E17:F17"/>
    <mergeCell ref="G17:H17"/>
    <mergeCell ref="I17:J17"/>
    <mergeCell ref="K17:L17"/>
    <mergeCell ref="Q13:T13"/>
    <mergeCell ref="C15:C18"/>
    <mergeCell ref="D15:D18"/>
    <mergeCell ref="E15:H16"/>
    <mergeCell ref="I15:P15"/>
    <mergeCell ref="Q15:X15"/>
    <mergeCell ref="U17:V17"/>
    <mergeCell ref="W17:X17"/>
    <mergeCell ref="M17:N17"/>
    <mergeCell ref="O17:P17"/>
    <mergeCell ref="Q17:R17"/>
    <mergeCell ref="S17:T17"/>
  </mergeCells>
  <printOptions horizontalCentered="1"/>
  <pageMargins left="0" right="0" top="0.5905511811023623" bottom="0.3937007874015748" header="0.5118110236220472" footer="0.5118110236220472"/>
  <pageSetup fitToHeight="1" fitToWidth="1" horizontalDpi="600" verticalDpi="6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3"/>
    <pageSetUpPr fitToPage="1"/>
  </sheetPr>
  <dimension ref="A2:W43"/>
  <sheetViews>
    <sheetView zoomScale="75" zoomScaleNormal="75" zoomScalePageLayoutView="0" workbookViewId="0" topLeftCell="A4">
      <selection activeCell="Q28" sqref="Q28"/>
    </sheetView>
  </sheetViews>
  <sheetFormatPr defaultColWidth="9.140625" defaultRowHeight="12.75"/>
  <cols>
    <col min="1" max="2" width="1.7109375" style="1" customWidth="1"/>
    <col min="3" max="3" width="17.140625" style="1" customWidth="1"/>
    <col min="4" max="4" width="11.28125" style="1" customWidth="1"/>
    <col min="5" max="5" width="13.00390625" style="1" customWidth="1"/>
    <col min="6" max="6" width="12.7109375" style="1" customWidth="1"/>
    <col min="7" max="8" width="14.28125" style="1" customWidth="1"/>
    <col min="9" max="9" width="14.00390625" style="1" customWidth="1"/>
    <col min="10" max="10" width="13.28125" style="1" customWidth="1"/>
    <col min="11" max="11" width="14.28125" style="1" customWidth="1"/>
    <col min="12" max="12" width="13.28125" style="1" customWidth="1"/>
    <col min="13" max="13" width="14.421875" style="1" customWidth="1"/>
    <col min="14" max="15" width="14.00390625" style="1" customWidth="1"/>
    <col min="16" max="16" width="12.28125" style="1" customWidth="1"/>
    <col min="17" max="17" width="11.140625" style="1" customWidth="1"/>
    <col min="18" max="18" width="10.28125" style="1" customWidth="1"/>
    <col min="19" max="19" width="9.140625" style="1" customWidth="1"/>
    <col min="20" max="20" width="10.28125" style="1" customWidth="1"/>
    <col min="21" max="21" width="9.57421875" style="1" customWidth="1"/>
    <col min="22" max="22" width="8.421875" style="1" customWidth="1"/>
    <col min="23" max="23" width="7.140625" style="1" customWidth="1"/>
    <col min="24" max="16384" width="9.140625" style="1" customWidth="1"/>
  </cols>
  <sheetData>
    <row r="1" ht="13.5" thickBot="1"/>
    <row r="2" spans="2:23" ht="12.75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4"/>
    </row>
    <row r="3" spans="2:23" s="5" customFormat="1" ht="15.75">
      <c r="B3" s="6"/>
      <c r="C3" s="7"/>
      <c r="D3" s="8" t="s">
        <v>95</v>
      </c>
      <c r="E3" s="9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10"/>
    </row>
    <row r="4" spans="1:23" s="5" customFormat="1" ht="14.25">
      <c r="A4" s="7"/>
      <c r="B4" s="6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10"/>
    </row>
    <row r="5" spans="1:23" s="5" customFormat="1" ht="15.75" thickBot="1">
      <c r="A5" s="7"/>
      <c r="B5" s="6"/>
      <c r="C5" s="16" t="s">
        <v>58</v>
      </c>
      <c r="D5" s="7"/>
      <c r="E5" s="7"/>
      <c r="F5" s="7"/>
      <c r="G5" s="7"/>
      <c r="H5" s="7"/>
      <c r="I5" s="7"/>
      <c r="J5" s="7"/>
      <c r="K5" s="7"/>
      <c r="L5" s="16"/>
      <c r="M5" s="7"/>
      <c r="N5" s="7"/>
      <c r="O5" s="7"/>
      <c r="P5" s="7"/>
      <c r="Q5" s="7"/>
      <c r="R5" s="7"/>
      <c r="S5" s="7"/>
      <c r="T5" s="7"/>
      <c r="U5" s="7"/>
      <c r="V5" s="7"/>
      <c r="W5" s="10"/>
    </row>
    <row r="6" spans="1:23" s="69" customFormat="1" ht="21.75" customHeight="1">
      <c r="A6" s="66"/>
      <c r="B6" s="67"/>
      <c r="C6" s="177" t="s">
        <v>12</v>
      </c>
      <c r="D6" s="179" t="s">
        <v>59</v>
      </c>
      <c r="E6" s="181" t="s">
        <v>60</v>
      </c>
      <c r="F6" s="182"/>
      <c r="G6" s="182"/>
      <c r="H6" s="182"/>
      <c r="I6" s="182"/>
      <c r="J6" s="182"/>
      <c r="K6" s="182"/>
      <c r="L6" s="182"/>
      <c r="M6" s="182"/>
      <c r="N6" s="182"/>
      <c r="O6" s="183"/>
      <c r="P6" s="66"/>
      <c r="Q6" s="66"/>
      <c r="R6" s="66"/>
      <c r="S6" s="66"/>
      <c r="T6" s="66"/>
      <c r="U6" s="66"/>
      <c r="V6" s="66"/>
      <c r="W6" s="68"/>
    </row>
    <row r="7" spans="1:23" s="69" customFormat="1" ht="49.5" customHeight="1" thickBot="1">
      <c r="A7" s="66"/>
      <c r="B7" s="67"/>
      <c r="C7" s="178"/>
      <c r="D7" s="180"/>
      <c r="E7" s="70" t="s">
        <v>61</v>
      </c>
      <c r="F7" s="70" t="s">
        <v>62</v>
      </c>
      <c r="G7" s="70" t="s">
        <v>63</v>
      </c>
      <c r="H7" s="70" t="s">
        <v>64</v>
      </c>
      <c r="I7" s="70" t="s">
        <v>65</v>
      </c>
      <c r="J7" s="70" t="s">
        <v>66</v>
      </c>
      <c r="K7" s="70" t="s">
        <v>67</v>
      </c>
      <c r="L7" s="70" t="s">
        <v>68</v>
      </c>
      <c r="M7" s="70" t="s">
        <v>69</v>
      </c>
      <c r="N7" s="70" t="s">
        <v>70</v>
      </c>
      <c r="O7" s="71" t="s">
        <v>71</v>
      </c>
      <c r="P7" s="66"/>
      <c r="Q7" s="66"/>
      <c r="R7" s="66"/>
      <c r="S7" s="66"/>
      <c r="T7" s="66"/>
      <c r="U7" s="66"/>
      <c r="V7" s="66"/>
      <c r="W7" s="68"/>
    </row>
    <row r="8" spans="1:23" s="69" customFormat="1" ht="19.5" customHeight="1">
      <c r="A8" s="66"/>
      <c r="B8" s="67"/>
      <c r="C8" s="25" t="s">
        <v>23</v>
      </c>
      <c r="D8" s="72">
        <v>27</v>
      </c>
      <c r="E8" s="73"/>
      <c r="F8" s="73"/>
      <c r="G8" s="73"/>
      <c r="H8" s="73"/>
      <c r="I8" s="73">
        <v>103.1</v>
      </c>
      <c r="J8" s="142"/>
      <c r="K8" s="74"/>
      <c r="L8" s="73"/>
      <c r="M8" s="73"/>
      <c r="N8" s="74"/>
      <c r="O8" s="75"/>
      <c r="P8" s="66"/>
      <c r="Q8" s="66"/>
      <c r="R8" s="66"/>
      <c r="S8" s="66"/>
      <c r="T8" s="66"/>
      <c r="U8" s="66"/>
      <c r="V8" s="66"/>
      <c r="W8" s="68"/>
    </row>
    <row r="9" spans="1:23" s="69" customFormat="1" ht="19.5" customHeight="1">
      <c r="A9" s="66"/>
      <c r="B9" s="67"/>
      <c r="C9" s="30" t="s">
        <v>24</v>
      </c>
      <c r="D9" s="76">
        <v>6</v>
      </c>
      <c r="E9" s="77"/>
      <c r="F9" s="77">
        <v>1.5</v>
      </c>
      <c r="G9" s="77"/>
      <c r="H9" s="77"/>
      <c r="I9" s="77">
        <v>18.7</v>
      </c>
      <c r="J9" s="143"/>
      <c r="K9" s="78"/>
      <c r="L9" s="77"/>
      <c r="M9" s="77"/>
      <c r="N9" s="78"/>
      <c r="O9" s="79"/>
      <c r="P9" s="66"/>
      <c r="Q9" s="66"/>
      <c r="R9" s="66"/>
      <c r="S9" s="66"/>
      <c r="T9" s="66"/>
      <c r="U9" s="66"/>
      <c r="V9" s="66"/>
      <c r="W9" s="68"/>
    </row>
    <row r="10" spans="1:23" s="69" customFormat="1" ht="19.5" customHeight="1">
      <c r="A10" s="66"/>
      <c r="B10" s="67"/>
      <c r="C10" s="30" t="s">
        <v>25</v>
      </c>
      <c r="D10" s="76">
        <v>3</v>
      </c>
      <c r="E10" s="77"/>
      <c r="F10" s="77"/>
      <c r="G10" s="77"/>
      <c r="H10" s="77"/>
      <c r="I10" s="77">
        <v>15</v>
      </c>
      <c r="J10" s="143"/>
      <c r="K10" s="78"/>
      <c r="L10" s="77"/>
      <c r="M10" s="77"/>
      <c r="N10" s="78"/>
      <c r="O10" s="79"/>
      <c r="P10" s="66"/>
      <c r="Q10" s="66"/>
      <c r="R10" s="66"/>
      <c r="S10" s="66"/>
      <c r="T10" s="66"/>
      <c r="U10" s="66"/>
      <c r="V10" s="66"/>
      <c r="W10" s="68"/>
    </row>
    <row r="11" spans="1:23" s="69" customFormat="1" ht="19.5" customHeight="1">
      <c r="A11" s="66"/>
      <c r="B11" s="67"/>
      <c r="C11" s="30" t="s">
        <v>26</v>
      </c>
      <c r="D11" s="76">
        <v>28</v>
      </c>
      <c r="E11" s="77"/>
      <c r="F11" s="77"/>
      <c r="G11" s="77"/>
      <c r="H11" s="77"/>
      <c r="I11" s="77">
        <v>152.4</v>
      </c>
      <c r="J11" s="143"/>
      <c r="K11" s="78"/>
      <c r="L11" s="77"/>
      <c r="M11" s="77"/>
      <c r="N11" s="78"/>
      <c r="O11" s="79"/>
      <c r="P11" s="66"/>
      <c r="Q11" s="66"/>
      <c r="R11" s="66"/>
      <c r="S11" s="66"/>
      <c r="T11" s="66"/>
      <c r="U11" s="66"/>
      <c r="V11" s="66"/>
      <c r="W11" s="68"/>
    </row>
    <row r="12" spans="1:23" s="69" customFormat="1" ht="19.5" customHeight="1">
      <c r="A12" s="66"/>
      <c r="B12" s="67"/>
      <c r="C12" s="30" t="s">
        <v>27</v>
      </c>
      <c r="D12" s="76">
        <v>13</v>
      </c>
      <c r="E12" s="77"/>
      <c r="F12" s="77">
        <v>7</v>
      </c>
      <c r="G12" s="77"/>
      <c r="H12" s="77"/>
      <c r="I12" s="77">
        <v>30.2</v>
      </c>
      <c r="J12" s="143"/>
      <c r="K12" s="78"/>
      <c r="L12" s="77"/>
      <c r="M12" s="77"/>
      <c r="N12" s="78">
        <v>1</v>
      </c>
      <c r="O12" s="79">
        <v>1</v>
      </c>
      <c r="P12" s="66"/>
      <c r="Q12" s="66"/>
      <c r="R12" s="66"/>
      <c r="S12" s="66"/>
      <c r="T12" s="66"/>
      <c r="U12" s="66"/>
      <c r="V12" s="66"/>
      <c r="W12" s="68"/>
    </row>
    <row r="13" spans="1:23" s="69" customFormat="1" ht="19.5" customHeight="1">
      <c r="A13" s="66"/>
      <c r="B13" s="67"/>
      <c r="C13" s="30" t="s">
        <v>28</v>
      </c>
      <c r="D13" s="76">
        <v>14</v>
      </c>
      <c r="E13" s="77"/>
      <c r="F13" s="77">
        <v>8</v>
      </c>
      <c r="G13" s="77"/>
      <c r="H13" s="77"/>
      <c r="I13" s="77">
        <v>35</v>
      </c>
      <c r="J13" s="143"/>
      <c r="K13" s="78"/>
      <c r="L13" s="77"/>
      <c r="M13" s="77"/>
      <c r="N13" s="78"/>
      <c r="O13" s="79"/>
      <c r="P13" s="66"/>
      <c r="Q13" s="66"/>
      <c r="R13" s="66"/>
      <c r="S13" s="66"/>
      <c r="T13" s="66"/>
      <c r="U13" s="66"/>
      <c r="V13" s="66"/>
      <c r="W13" s="68"/>
    </row>
    <row r="14" spans="1:23" s="69" customFormat="1" ht="19.5" customHeight="1">
      <c r="A14" s="66"/>
      <c r="B14" s="67"/>
      <c r="C14" s="30" t="s">
        <v>29</v>
      </c>
      <c r="D14" s="76">
        <v>24</v>
      </c>
      <c r="E14" s="77"/>
      <c r="F14" s="77">
        <v>14</v>
      </c>
      <c r="G14" s="77"/>
      <c r="H14" s="77"/>
      <c r="I14" s="77">
        <v>103.15</v>
      </c>
      <c r="J14" s="143"/>
      <c r="K14" s="78"/>
      <c r="L14" s="77">
        <v>0.3</v>
      </c>
      <c r="M14" s="77"/>
      <c r="N14" s="78"/>
      <c r="O14" s="79"/>
      <c r="P14" s="66"/>
      <c r="Q14" s="66"/>
      <c r="R14" s="66"/>
      <c r="S14" s="66"/>
      <c r="T14" s="66"/>
      <c r="U14" s="66"/>
      <c r="V14" s="66"/>
      <c r="W14" s="68"/>
    </row>
    <row r="15" spans="1:23" s="69" customFormat="1" ht="19.5" customHeight="1">
      <c r="A15" s="66"/>
      <c r="B15" s="67"/>
      <c r="C15" s="30" t="s">
        <v>30</v>
      </c>
      <c r="D15" s="76">
        <v>14</v>
      </c>
      <c r="E15" s="77"/>
      <c r="F15" s="77"/>
      <c r="G15" s="77"/>
      <c r="H15" s="77"/>
      <c r="I15" s="77">
        <v>65.3</v>
      </c>
      <c r="J15" s="143">
        <v>0.4</v>
      </c>
      <c r="K15" s="78"/>
      <c r="L15" s="77"/>
      <c r="M15" s="77"/>
      <c r="N15" s="78"/>
      <c r="O15" s="79"/>
      <c r="P15" s="66"/>
      <c r="Q15" s="66"/>
      <c r="R15" s="66"/>
      <c r="S15" s="66"/>
      <c r="T15" s="66"/>
      <c r="U15" s="66"/>
      <c r="V15" s="66"/>
      <c r="W15" s="68"/>
    </row>
    <row r="16" spans="1:23" s="69" customFormat="1" ht="19.5" customHeight="1">
      <c r="A16" s="66"/>
      <c r="B16" s="67"/>
      <c r="C16" s="30" t="s">
        <v>31</v>
      </c>
      <c r="D16" s="76">
        <v>28</v>
      </c>
      <c r="E16" s="77"/>
      <c r="F16" s="77">
        <v>15</v>
      </c>
      <c r="G16" s="77"/>
      <c r="H16" s="77"/>
      <c r="I16" s="77">
        <v>45.05</v>
      </c>
      <c r="J16" s="143"/>
      <c r="K16" s="78"/>
      <c r="L16" s="77"/>
      <c r="M16" s="77"/>
      <c r="N16" s="78"/>
      <c r="O16" s="79"/>
      <c r="P16" s="66"/>
      <c r="Q16" s="66"/>
      <c r="R16" s="66"/>
      <c r="S16" s="66"/>
      <c r="T16" s="66"/>
      <c r="U16" s="66"/>
      <c r="V16" s="66"/>
      <c r="W16" s="68"/>
    </row>
    <row r="17" spans="1:23" s="69" customFormat="1" ht="19.5" customHeight="1">
      <c r="A17" s="66"/>
      <c r="B17" s="67"/>
      <c r="C17" s="30" t="s">
        <v>32</v>
      </c>
      <c r="D17" s="76">
        <v>9</v>
      </c>
      <c r="E17" s="77"/>
      <c r="F17" s="77">
        <v>10</v>
      </c>
      <c r="G17" s="77"/>
      <c r="H17" s="77"/>
      <c r="I17" s="77">
        <v>48.6</v>
      </c>
      <c r="J17" s="143"/>
      <c r="K17" s="78"/>
      <c r="L17" s="77"/>
      <c r="M17" s="77"/>
      <c r="N17" s="78"/>
      <c r="O17" s="79">
        <v>1</v>
      </c>
      <c r="P17" s="66"/>
      <c r="Q17" s="66"/>
      <c r="R17" s="66"/>
      <c r="S17" s="66"/>
      <c r="T17" s="66"/>
      <c r="U17" s="66"/>
      <c r="V17" s="66"/>
      <c r="W17" s="68"/>
    </row>
    <row r="18" spans="1:23" s="69" customFormat="1" ht="19.5" customHeight="1">
      <c r="A18" s="66"/>
      <c r="B18" s="67"/>
      <c r="C18" s="30" t="s">
        <v>33</v>
      </c>
      <c r="D18" s="76">
        <v>6</v>
      </c>
      <c r="E18" s="77"/>
      <c r="F18" s="77">
        <v>6.4</v>
      </c>
      <c r="G18" s="77"/>
      <c r="H18" s="77"/>
      <c r="I18" s="77">
        <v>11.3</v>
      </c>
      <c r="J18" s="143"/>
      <c r="K18" s="78"/>
      <c r="L18" s="77">
        <v>4</v>
      </c>
      <c r="M18" s="77"/>
      <c r="N18" s="78"/>
      <c r="O18" s="79"/>
      <c r="P18" s="66"/>
      <c r="Q18" s="66"/>
      <c r="R18" s="66"/>
      <c r="S18" s="66"/>
      <c r="T18" s="66"/>
      <c r="U18" s="66"/>
      <c r="V18" s="66"/>
      <c r="W18" s="68"/>
    </row>
    <row r="19" spans="1:23" s="69" customFormat="1" ht="19.5" customHeight="1">
      <c r="A19" s="66"/>
      <c r="B19" s="67"/>
      <c r="C19" s="30" t="s">
        <v>34</v>
      </c>
      <c r="D19" s="76">
        <v>17</v>
      </c>
      <c r="E19" s="77"/>
      <c r="F19" s="77">
        <v>10</v>
      </c>
      <c r="G19" s="77"/>
      <c r="H19" s="77"/>
      <c r="I19" s="77">
        <v>39.1</v>
      </c>
      <c r="J19" s="143"/>
      <c r="K19" s="78"/>
      <c r="L19" s="77"/>
      <c r="M19" s="77"/>
      <c r="N19" s="78"/>
      <c r="O19" s="79"/>
      <c r="P19" s="66"/>
      <c r="Q19" s="66"/>
      <c r="R19" s="66"/>
      <c r="S19" s="66"/>
      <c r="T19" s="66"/>
      <c r="U19" s="66"/>
      <c r="V19" s="66"/>
      <c r="W19" s="68"/>
    </row>
    <row r="20" spans="1:23" s="69" customFormat="1" ht="19.5" customHeight="1">
      <c r="A20" s="66"/>
      <c r="B20" s="67"/>
      <c r="C20" s="30" t="s">
        <v>35</v>
      </c>
      <c r="D20" s="76">
        <v>6</v>
      </c>
      <c r="E20" s="77"/>
      <c r="F20" s="77"/>
      <c r="G20" s="77"/>
      <c r="H20" s="77"/>
      <c r="I20" s="77"/>
      <c r="J20" s="143"/>
      <c r="K20" s="78"/>
      <c r="L20" s="77"/>
      <c r="M20" s="77"/>
      <c r="N20" s="78"/>
      <c r="O20" s="79">
        <v>5</v>
      </c>
      <c r="P20" s="66"/>
      <c r="Q20" s="66"/>
      <c r="R20" s="66"/>
      <c r="S20" s="66"/>
      <c r="T20" s="66"/>
      <c r="U20" s="66"/>
      <c r="V20" s="66"/>
      <c r="W20" s="68"/>
    </row>
    <row r="21" spans="1:23" s="69" customFormat="1" ht="19.5" customHeight="1">
      <c r="A21" s="66"/>
      <c r="B21" s="67"/>
      <c r="C21" s="30" t="s">
        <v>36</v>
      </c>
      <c r="D21" s="76">
        <v>18</v>
      </c>
      <c r="E21" s="77"/>
      <c r="F21" s="77">
        <v>6</v>
      </c>
      <c r="G21" s="77"/>
      <c r="H21" s="77"/>
      <c r="I21" s="77">
        <v>78.78</v>
      </c>
      <c r="J21" s="143"/>
      <c r="K21" s="78"/>
      <c r="L21" s="77"/>
      <c r="M21" s="77"/>
      <c r="N21" s="78"/>
      <c r="O21" s="79"/>
      <c r="P21" s="66"/>
      <c r="Q21" s="66"/>
      <c r="R21" s="66"/>
      <c r="S21" s="66"/>
      <c r="T21" s="66"/>
      <c r="U21" s="66"/>
      <c r="V21" s="66"/>
      <c r="W21" s="68"/>
    </row>
    <row r="22" spans="1:23" s="69" customFormat="1" ht="19.5" customHeight="1">
      <c r="A22" s="66"/>
      <c r="B22" s="67"/>
      <c r="C22" s="30" t="s">
        <v>37</v>
      </c>
      <c r="D22" s="76">
        <v>9</v>
      </c>
      <c r="E22" s="77"/>
      <c r="F22" s="77"/>
      <c r="G22" s="77"/>
      <c r="H22" s="77"/>
      <c r="I22" s="77">
        <v>39.4</v>
      </c>
      <c r="J22" s="143"/>
      <c r="K22" s="78"/>
      <c r="L22" s="77"/>
      <c r="M22" s="77"/>
      <c r="N22" s="78"/>
      <c r="O22" s="79">
        <v>2</v>
      </c>
      <c r="P22" s="66"/>
      <c r="Q22" s="66"/>
      <c r="R22" s="66"/>
      <c r="S22" s="66"/>
      <c r="T22" s="66"/>
      <c r="U22" s="66"/>
      <c r="V22" s="66"/>
      <c r="W22" s="68"/>
    </row>
    <row r="23" spans="1:23" s="69" customFormat="1" ht="19.5" customHeight="1">
      <c r="A23" s="66"/>
      <c r="B23" s="67"/>
      <c r="C23" s="30" t="s">
        <v>38</v>
      </c>
      <c r="D23" s="76">
        <v>8</v>
      </c>
      <c r="E23" s="77"/>
      <c r="F23" s="77">
        <v>9.6</v>
      </c>
      <c r="G23" s="77"/>
      <c r="H23" s="77"/>
      <c r="I23" s="77">
        <v>13.2</v>
      </c>
      <c r="J23" s="143"/>
      <c r="K23" s="78">
        <v>2000</v>
      </c>
      <c r="L23" s="77"/>
      <c r="M23" s="77"/>
      <c r="N23" s="78"/>
      <c r="O23" s="79">
        <v>1</v>
      </c>
      <c r="P23" s="66"/>
      <c r="Q23" s="66"/>
      <c r="R23" s="66"/>
      <c r="S23" s="66"/>
      <c r="T23" s="66"/>
      <c r="U23" s="66"/>
      <c r="V23" s="66"/>
      <c r="W23" s="68"/>
    </row>
    <row r="24" spans="1:23" s="69" customFormat="1" ht="19.5" customHeight="1">
      <c r="A24" s="66"/>
      <c r="B24" s="67"/>
      <c r="C24" s="30" t="s">
        <v>39</v>
      </c>
      <c r="D24" s="76">
        <v>9</v>
      </c>
      <c r="E24" s="77"/>
      <c r="F24" s="77"/>
      <c r="G24" s="77"/>
      <c r="H24" s="77"/>
      <c r="I24" s="77">
        <v>23</v>
      </c>
      <c r="J24" s="143"/>
      <c r="K24" s="78"/>
      <c r="L24" s="77"/>
      <c r="M24" s="77"/>
      <c r="N24" s="78"/>
      <c r="O24" s="79"/>
      <c r="P24" s="66"/>
      <c r="Q24" s="66"/>
      <c r="R24" s="66"/>
      <c r="S24" s="66"/>
      <c r="T24" s="66"/>
      <c r="U24" s="66"/>
      <c r="V24" s="66"/>
      <c r="W24" s="68"/>
    </row>
    <row r="25" spans="1:23" s="69" customFormat="1" ht="19.5" customHeight="1">
      <c r="A25" s="66"/>
      <c r="B25" s="67"/>
      <c r="C25" s="30" t="s">
        <v>40</v>
      </c>
      <c r="D25" s="76">
        <v>6</v>
      </c>
      <c r="E25" s="77"/>
      <c r="F25" s="77"/>
      <c r="G25" s="77"/>
      <c r="H25" s="77"/>
      <c r="I25" s="77">
        <v>32</v>
      </c>
      <c r="J25" s="143"/>
      <c r="K25" s="78"/>
      <c r="L25" s="77"/>
      <c r="M25" s="77"/>
      <c r="N25" s="78"/>
      <c r="O25" s="79"/>
      <c r="P25" s="66"/>
      <c r="Q25" s="66"/>
      <c r="R25" s="66"/>
      <c r="S25" s="66"/>
      <c r="T25" s="66"/>
      <c r="U25" s="66"/>
      <c r="V25" s="66"/>
      <c r="W25" s="68"/>
    </row>
    <row r="26" spans="1:23" s="69" customFormat="1" ht="19.5" customHeight="1">
      <c r="A26" s="66"/>
      <c r="B26" s="67"/>
      <c r="C26" s="30" t="s">
        <v>41</v>
      </c>
      <c r="D26" s="76">
        <v>25</v>
      </c>
      <c r="E26" s="77"/>
      <c r="F26" s="77">
        <v>28</v>
      </c>
      <c r="G26" s="77"/>
      <c r="H26" s="77"/>
      <c r="I26" s="77">
        <v>88.8</v>
      </c>
      <c r="J26" s="143"/>
      <c r="K26" s="78"/>
      <c r="L26" s="77"/>
      <c r="M26" s="77"/>
      <c r="N26" s="78"/>
      <c r="O26" s="79"/>
      <c r="P26" s="66"/>
      <c r="Q26" s="66"/>
      <c r="R26" s="66"/>
      <c r="S26" s="66"/>
      <c r="T26" s="66"/>
      <c r="U26" s="66"/>
      <c r="V26" s="66"/>
      <c r="W26" s="68"/>
    </row>
    <row r="27" spans="1:23" s="69" customFormat="1" ht="19.5" customHeight="1" thickBot="1">
      <c r="A27" s="66"/>
      <c r="B27" s="67"/>
      <c r="C27" s="35" t="s">
        <v>42</v>
      </c>
      <c r="D27" s="80">
        <v>17</v>
      </c>
      <c r="E27" s="81"/>
      <c r="F27" s="81"/>
      <c r="G27" s="81"/>
      <c r="H27" s="81"/>
      <c r="I27" s="81">
        <v>94.8</v>
      </c>
      <c r="J27" s="144"/>
      <c r="K27" s="82"/>
      <c r="L27" s="81"/>
      <c r="M27" s="81"/>
      <c r="N27" s="82">
        <v>1</v>
      </c>
      <c r="O27" s="83"/>
      <c r="P27" s="66"/>
      <c r="Q27" s="66"/>
      <c r="R27" s="66"/>
      <c r="S27" s="66"/>
      <c r="T27" s="66"/>
      <c r="U27" s="66"/>
      <c r="V27" s="66"/>
      <c r="W27" s="68"/>
    </row>
    <row r="28" spans="1:23" s="5" customFormat="1" ht="19.5" customHeight="1" thickBot="1">
      <c r="A28" s="7"/>
      <c r="B28" s="6"/>
      <c r="C28" s="84" t="s">
        <v>43</v>
      </c>
      <c r="D28" s="85">
        <f>SUM(D8:D27)</f>
        <v>287</v>
      </c>
      <c r="E28" s="86">
        <f aca="true" t="shared" si="0" ref="E28:O28">SUM(E8:E27)</f>
        <v>0</v>
      </c>
      <c r="F28" s="86">
        <f t="shared" si="0"/>
        <v>115.5</v>
      </c>
      <c r="G28" s="86">
        <f t="shared" si="0"/>
        <v>0</v>
      </c>
      <c r="H28" s="86">
        <f t="shared" si="0"/>
        <v>0</v>
      </c>
      <c r="I28" s="86">
        <f t="shared" si="0"/>
        <v>1036.8799999999999</v>
      </c>
      <c r="J28" s="145">
        <f t="shared" si="0"/>
        <v>0.4</v>
      </c>
      <c r="K28" s="87">
        <f t="shared" si="0"/>
        <v>2000</v>
      </c>
      <c r="L28" s="86">
        <f t="shared" si="0"/>
        <v>4.3</v>
      </c>
      <c r="M28" s="86">
        <f t="shared" si="0"/>
        <v>0</v>
      </c>
      <c r="N28" s="87">
        <f t="shared" si="0"/>
        <v>2</v>
      </c>
      <c r="O28" s="88">
        <f t="shared" si="0"/>
        <v>10</v>
      </c>
      <c r="P28" s="7"/>
      <c r="Q28" s="7"/>
      <c r="R28" s="7" t="s">
        <v>86</v>
      </c>
      <c r="S28" s="7"/>
      <c r="T28" s="7"/>
      <c r="U28" s="7"/>
      <c r="V28" s="7"/>
      <c r="W28" s="10"/>
    </row>
    <row r="29" spans="1:23" ht="13.5" customHeight="1">
      <c r="A29" s="53"/>
      <c r="B29" s="52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4"/>
    </row>
    <row r="30" spans="1:23" ht="12.75">
      <c r="A30" s="53"/>
      <c r="B30" s="52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4"/>
    </row>
    <row r="31" spans="1:23" ht="15.75" thickBot="1">
      <c r="A31" s="53"/>
      <c r="B31" s="52"/>
      <c r="C31" s="16" t="s">
        <v>72</v>
      </c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4"/>
    </row>
    <row r="32" spans="1:23" s="91" customFormat="1" ht="27" customHeight="1">
      <c r="A32" s="14"/>
      <c r="B32" s="89"/>
      <c r="C32" s="173" t="s">
        <v>12</v>
      </c>
      <c r="D32" s="185" t="s">
        <v>59</v>
      </c>
      <c r="E32" s="173" t="s">
        <v>73</v>
      </c>
      <c r="F32" s="175"/>
      <c r="G32" s="173" t="s">
        <v>74</v>
      </c>
      <c r="H32" s="175"/>
      <c r="I32" s="173" t="s">
        <v>75</v>
      </c>
      <c r="J32" s="175"/>
      <c r="K32" s="173" t="s">
        <v>76</v>
      </c>
      <c r="L32" s="175"/>
      <c r="M32" s="170" t="s">
        <v>77</v>
      </c>
      <c r="N32" s="172"/>
      <c r="O32" s="14"/>
      <c r="P32" s="14"/>
      <c r="Q32" s="14"/>
      <c r="R32" s="14"/>
      <c r="S32" s="14"/>
      <c r="T32" s="14"/>
      <c r="U32" s="14"/>
      <c r="V32" s="14"/>
      <c r="W32" s="90"/>
    </row>
    <row r="33" spans="1:23" s="98" customFormat="1" ht="62.25" customHeight="1" thickBot="1">
      <c r="A33" s="92"/>
      <c r="B33" s="93"/>
      <c r="C33" s="184"/>
      <c r="D33" s="186"/>
      <c r="E33" s="94" t="s">
        <v>78</v>
      </c>
      <c r="F33" s="96" t="s">
        <v>79</v>
      </c>
      <c r="G33" s="94" t="s">
        <v>78</v>
      </c>
      <c r="H33" s="96" t="s">
        <v>79</v>
      </c>
      <c r="I33" s="94" t="s">
        <v>78</v>
      </c>
      <c r="J33" s="96" t="s">
        <v>79</v>
      </c>
      <c r="K33" s="94" t="s">
        <v>78</v>
      </c>
      <c r="L33" s="96" t="s">
        <v>79</v>
      </c>
      <c r="M33" s="95" t="s">
        <v>80</v>
      </c>
      <c r="N33" s="96" t="s">
        <v>81</v>
      </c>
      <c r="O33" s="92"/>
      <c r="P33" s="92"/>
      <c r="Q33" s="92"/>
      <c r="R33" s="92"/>
      <c r="S33" s="92"/>
      <c r="T33" s="92"/>
      <c r="U33" s="92"/>
      <c r="V33" s="92"/>
      <c r="W33" s="97"/>
    </row>
    <row r="34" spans="1:23" ht="29.25" customHeight="1" thickBot="1">
      <c r="A34" s="53"/>
      <c r="B34" s="52"/>
      <c r="C34" s="99"/>
      <c r="D34" s="100"/>
      <c r="E34" s="101"/>
      <c r="F34" s="102"/>
      <c r="G34" s="101"/>
      <c r="H34" s="102"/>
      <c r="I34" s="103"/>
      <c r="J34" s="104"/>
      <c r="K34" s="105"/>
      <c r="L34" s="106"/>
      <c r="M34" s="107"/>
      <c r="N34" s="108"/>
      <c r="O34" s="53"/>
      <c r="P34" s="53"/>
      <c r="Q34" s="53"/>
      <c r="R34" s="53"/>
      <c r="S34" s="53"/>
      <c r="T34" s="53"/>
      <c r="U34" s="53"/>
      <c r="V34" s="53"/>
      <c r="W34" s="54"/>
    </row>
    <row r="35" spans="1:23" ht="12.75">
      <c r="A35" s="53"/>
      <c r="B35" s="52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4"/>
    </row>
    <row r="36" spans="1:23" ht="15.75" thickBot="1">
      <c r="A36" s="53"/>
      <c r="B36" s="52"/>
      <c r="C36" s="16" t="s">
        <v>82</v>
      </c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4"/>
    </row>
    <row r="37" spans="1:23" s="91" customFormat="1" ht="27" customHeight="1">
      <c r="A37" s="14"/>
      <c r="B37" s="89"/>
      <c r="C37" s="173" t="s">
        <v>12</v>
      </c>
      <c r="D37" s="175" t="s">
        <v>59</v>
      </c>
      <c r="E37" s="170" t="s">
        <v>83</v>
      </c>
      <c r="F37" s="171"/>
      <c r="G37" s="171"/>
      <c r="H37" s="172"/>
      <c r="I37" s="170" t="s">
        <v>84</v>
      </c>
      <c r="J37" s="171"/>
      <c r="K37" s="171"/>
      <c r="L37" s="172"/>
      <c r="M37" s="170" t="s">
        <v>85</v>
      </c>
      <c r="N37" s="171"/>
      <c r="O37" s="171"/>
      <c r="P37" s="172"/>
      <c r="Q37" s="14"/>
      <c r="R37" s="14"/>
      <c r="S37" s="14"/>
      <c r="T37" s="14"/>
      <c r="U37" s="14"/>
      <c r="V37" s="14"/>
      <c r="W37" s="90"/>
    </row>
    <row r="38" spans="1:23" s="19" customFormat="1" ht="15" customHeight="1" thickBot="1">
      <c r="A38" s="16"/>
      <c r="B38" s="20"/>
      <c r="C38" s="174"/>
      <c r="D38" s="176"/>
      <c r="E38" s="22" t="s">
        <v>21</v>
      </c>
      <c r="F38" s="23" t="s">
        <v>22</v>
      </c>
      <c r="G38" s="23" t="s">
        <v>21</v>
      </c>
      <c r="H38" s="23" t="s">
        <v>22</v>
      </c>
      <c r="I38" s="22" t="s">
        <v>21</v>
      </c>
      <c r="J38" s="23" t="s">
        <v>22</v>
      </c>
      <c r="K38" s="23" t="s">
        <v>21</v>
      </c>
      <c r="L38" s="23" t="s">
        <v>22</v>
      </c>
      <c r="M38" s="22" t="s">
        <v>21</v>
      </c>
      <c r="N38" s="23" t="s">
        <v>22</v>
      </c>
      <c r="O38" s="23" t="s">
        <v>21</v>
      </c>
      <c r="P38" s="24" t="s">
        <v>22</v>
      </c>
      <c r="Q38" s="16"/>
      <c r="R38" s="16"/>
      <c r="S38" s="16"/>
      <c r="T38" s="16"/>
      <c r="U38" s="16"/>
      <c r="V38" s="16"/>
      <c r="W38" s="21"/>
    </row>
    <row r="39" spans="1:23" s="5" customFormat="1" ht="26.25" customHeight="1" thickBot="1">
      <c r="A39" s="7"/>
      <c r="B39" s="6"/>
      <c r="C39" s="109"/>
      <c r="D39" s="110"/>
      <c r="E39" s="111"/>
      <c r="F39" s="112"/>
      <c r="G39" s="112"/>
      <c r="H39" s="112"/>
      <c r="I39" s="111"/>
      <c r="J39" s="112"/>
      <c r="K39" s="112"/>
      <c r="L39" s="112"/>
      <c r="M39" s="111"/>
      <c r="N39" s="112"/>
      <c r="O39" s="112"/>
      <c r="P39" s="113"/>
      <c r="Q39" s="7"/>
      <c r="R39" s="7"/>
      <c r="S39" s="7"/>
      <c r="T39" s="7"/>
      <c r="U39" s="7"/>
      <c r="V39" s="7"/>
      <c r="W39" s="10"/>
    </row>
    <row r="40" spans="2:23" ht="12.75">
      <c r="B40" s="52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4"/>
    </row>
    <row r="41" spans="2:23" ht="12.75">
      <c r="B41" s="52"/>
      <c r="W41" s="54"/>
    </row>
    <row r="42" spans="2:23" ht="13.5" thickBot="1">
      <c r="B42" s="62"/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5"/>
    </row>
    <row r="43" spans="2:23" ht="12.75"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</row>
  </sheetData>
  <sheetProtection/>
  <mergeCells count="15">
    <mergeCell ref="E32:F32"/>
    <mergeCell ref="G32:H32"/>
    <mergeCell ref="I32:J32"/>
    <mergeCell ref="K32:L32"/>
    <mergeCell ref="M32:N32"/>
    <mergeCell ref="M37:P37"/>
    <mergeCell ref="C37:C38"/>
    <mergeCell ref="D37:D38"/>
    <mergeCell ref="E37:H37"/>
    <mergeCell ref="I37:L37"/>
    <mergeCell ref="C6:C7"/>
    <mergeCell ref="D6:D7"/>
    <mergeCell ref="E6:O6"/>
    <mergeCell ref="C32:C33"/>
    <mergeCell ref="D32:D33"/>
  </mergeCells>
  <printOptions/>
  <pageMargins left="0.75" right="0.75" top="1" bottom="1" header="0.5" footer="0.5"/>
  <pageSetup fitToHeight="1" fitToWidth="1" horizontalDpi="600" verticalDpi="600" orientation="landscape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3"/>
    <pageSetUpPr fitToPage="1"/>
  </sheetPr>
  <dimension ref="B2:X38"/>
  <sheetViews>
    <sheetView zoomScale="75" zoomScaleNormal="75" zoomScalePageLayoutView="0" workbookViewId="0" topLeftCell="C1">
      <selection activeCell="G5" sqref="G5"/>
    </sheetView>
  </sheetViews>
  <sheetFormatPr defaultColWidth="0" defaultRowHeight="12.75" customHeight="1" zeroHeight="1"/>
  <cols>
    <col min="1" max="1" width="1.7109375" style="1" customWidth="1"/>
    <col min="2" max="2" width="6.140625" style="1" customWidth="1"/>
    <col min="3" max="3" width="17.140625" style="1" customWidth="1"/>
    <col min="4" max="4" width="13.00390625" style="1" customWidth="1"/>
    <col min="5" max="5" width="12.7109375" style="1" customWidth="1"/>
    <col min="6" max="7" width="14.28125" style="1" customWidth="1"/>
    <col min="8" max="8" width="14.00390625" style="1" customWidth="1"/>
    <col min="9" max="9" width="13.28125" style="1" customWidth="1"/>
    <col min="10" max="10" width="14.28125" style="1" customWidth="1"/>
    <col min="11" max="11" width="13.28125" style="1" customWidth="1"/>
    <col min="12" max="12" width="14.421875" style="1" customWidth="1"/>
    <col min="13" max="14" width="14.00390625" style="1" customWidth="1"/>
    <col min="15" max="15" width="12.28125" style="1" customWidth="1"/>
    <col min="16" max="16" width="11.140625" style="1" customWidth="1"/>
    <col min="17" max="17" width="10.28125" style="1" customWidth="1"/>
    <col min="18" max="18" width="9.140625" style="1" customWidth="1"/>
    <col min="19" max="19" width="10.28125" style="1" customWidth="1"/>
    <col min="20" max="20" width="9.57421875" style="1" customWidth="1"/>
    <col min="21" max="21" width="8.421875" style="1" customWidth="1"/>
    <col min="22" max="22" width="7.140625" style="1" customWidth="1"/>
    <col min="23" max="23" width="7.8515625" style="1" customWidth="1"/>
    <col min="24" max="25" width="1.7109375" style="1" customWidth="1"/>
    <col min="26" max="16384" width="0" style="1" hidden="1" customWidth="1"/>
  </cols>
  <sheetData>
    <row r="1" ht="13.5" thickBot="1"/>
    <row r="2" spans="2:24" ht="12.75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4"/>
    </row>
    <row r="3" spans="2:24" s="5" customFormat="1" ht="15">
      <c r="B3" s="6"/>
      <c r="C3" s="7"/>
      <c r="D3" s="9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10"/>
    </row>
    <row r="4" spans="2:24" ht="12.75">
      <c r="B4" s="52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</row>
    <row r="5" spans="2:24" ht="15">
      <c r="B5" s="52"/>
      <c r="C5" s="16" t="s">
        <v>45</v>
      </c>
      <c r="D5" s="7"/>
      <c r="E5" s="7"/>
      <c r="F5" s="7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4"/>
    </row>
    <row r="6" spans="2:24" ht="13.5" thickBot="1">
      <c r="B6" s="52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4"/>
    </row>
    <row r="7" spans="2:24" ht="13.5" customHeight="1" thickBot="1">
      <c r="B7" s="52"/>
      <c r="C7" s="195" t="s">
        <v>12</v>
      </c>
      <c r="D7" s="198" t="s">
        <v>46</v>
      </c>
      <c r="E7" s="199"/>
      <c r="F7" s="199"/>
      <c r="G7" s="199"/>
      <c r="H7" s="199"/>
      <c r="I7" s="199"/>
      <c r="J7" s="199"/>
      <c r="K7" s="200"/>
      <c r="L7" s="198" t="s">
        <v>47</v>
      </c>
      <c r="M7" s="199"/>
      <c r="N7" s="199"/>
      <c r="O7" s="199"/>
      <c r="P7" s="199"/>
      <c r="Q7" s="199"/>
      <c r="R7" s="199"/>
      <c r="S7" s="200"/>
      <c r="T7" s="55"/>
      <c r="U7" s="55"/>
      <c r="V7" s="55"/>
      <c r="W7" s="55"/>
      <c r="X7" s="54"/>
    </row>
    <row r="8" spans="2:24" ht="14.25" customHeight="1">
      <c r="B8" s="52"/>
      <c r="C8" s="196"/>
      <c r="D8" s="201" t="s">
        <v>48</v>
      </c>
      <c r="E8" s="202"/>
      <c r="F8" s="202"/>
      <c r="G8" s="202"/>
      <c r="H8" s="201" t="s">
        <v>49</v>
      </c>
      <c r="I8" s="202"/>
      <c r="J8" s="202"/>
      <c r="K8" s="203"/>
      <c r="L8" s="201" t="s">
        <v>48</v>
      </c>
      <c r="M8" s="202"/>
      <c r="N8" s="202"/>
      <c r="O8" s="202"/>
      <c r="P8" s="201" t="s">
        <v>49</v>
      </c>
      <c r="Q8" s="202"/>
      <c r="R8" s="202"/>
      <c r="S8" s="203"/>
      <c r="T8" s="56"/>
      <c r="U8" s="56"/>
      <c r="V8" s="56"/>
      <c r="W8" s="56"/>
      <c r="X8" s="54"/>
    </row>
    <row r="9" spans="2:24" ht="15">
      <c r="B9" s="52"/>
      <c r="C9" s="196"/>
      <c r="D9" s="189" t="s">
        <v>50</v>
      </c>
      <c r="E9" s="190"/>
      <c r="F9" s="187" t="s">
        <v>51</v>
      </c>
      <c r="G9" s="188"/>
      <c r="H9" s="189" t="s">
        <v>50</v>
      </c>
      <c r="I9" s="190"/>
      <c r="J9" s="187" t="s">
        <v>51</v>
      </c>
      <c r="K9" s="188"/>
      <c r="L9" s="189" t="s">
        <v>50</v>
      </c>
      <c r="M9" s="190"/>
      <c r="N9" s="187" t="s">
        <v>51</v>
      </c>
      <c r="O9" s="188"/>
      <c r="P9" s="189" t="s">
        <v>50</v>
      </c>
      <c r="Q9" s="190"/>
      <c r="R9" s="187" t="s">
        <v>51</v>
      </c>
      <c r="S9" s="188"/>
      <c r="T9" s="53"/>
      <c r="U9" s="53"/>
      <c r="V9" s="53"/>
      <c r="W9" s="53"/>
      <c r="X9" s="54"/>
    </row>
    <row r="10" spans="2:24" ht="21.75" customHeight="1" thickBot="1">
      <c r="B10" s="52"/>
      <c r="C10" s="197"/>
      <c r="D10" s="124" t="s">
        <v>52</v>
      </c>
      <c r="E10" s="125" t="s">
        <v>53</v>
      </c>
      <c r="F10" s="125" t="s">
        <v>52</v>
      </c>
      <c r="G10" s="126" t="s">
        <v>53</v>
      </c>
      <c r="H10" s="124" t="s">
        <v>52</v>
      </c>
      <c r="I10" s="125" t="s">
        <v>53</v>
      </c>
      <c r="J10" s="125" t="s">
        <v>52</v>
      </c>
      <c r="K10" s="126" t="s">
        <v>53</v>
      </c>
      <c r="L10" s="124" t="s">
        <v>52</v>
      </c>
      <c r="M10" s="125" t="s">
        <v>53</v>
      </c>
      <c r="N10" s="125" t="s">
        <v>52</v>
      </c>
      <c r="O10" s="126" t="s">
        <v>53</v>
      </c>
      <c r="P10" s="124" t="s">
        <v>52</v>
      </c>
      <c r="Q10" s="125" t="s">
        <v>53</v>
      </c>
      <c r="R10" s="125" t="s">
        <v>52</v>
      </c>
      <c r="S10" s="126" t="s">
        <v>53</v>
      </c>
      <c r="T10" s="53"/>
      <c r="U10" s="53"/>
      <c r="V10" s="53"/>
      <c r="W10" s="53"/>
      <c r="X10" s="54"/>
    </row>
    <row r="11" spans="2:24" ht="21.75" customHeight="1">
      <c r="B11" s="52"/>
      <c r="C11" s="57" t="s">
        <v>23</v>
      </c>
      <c r="D11" s="127">
        <v>178</v>
      </c>
      <c r="E11" s="130">
        <v>382</v>
      </c>
      <c r="F11" s="130">
        <v>17240</v>
      </c>
      <c r="G11" s="131">
        <v>16427</v>
      </c>
      <c r="H11" s="127"/>
      <c r="I11" s="128"/>
      <c r="J11" s="128"/>
      <c r="K11" s="129"/>
      <c r="L11" s="120">
        <v>173</v>
      </c>
      <c r="M11" s="130">
        <v>360</v>
      </c>
      <c r="N11" s="130">
        <v>16609</v>
      </c>
      <c r="O11" s="131">
        <v>14955</v>
      </c>
      <c r="P11" s="132">
        <v>5</v>
      </c>
      <c r="Q11" s="128">
        <v>22</v>
      </c>
      <c r="R11" s="128">
        <v>631</v>
      </c>
      <c r="S11" s="129">
        <v>1472</v>
      </c>
      <c r="T11" s="53"/>
      <c r="U11" s="53"/>
      <c r="V11" s="53"/>
      <c r="W11" s="53"/>
      <c r="X11" s="54"/>
    </row>
    <row r="12" spans="2:24" ht="21.75" customHeight="1">
      <c r="B12" s="52"/>
      <c r="C12" s="58" t="s">
        <v>24</v>
      </c>
      <c r="D12" s="133">
        <v>10</v>
      </c>
      <c r="E12" s="136">
        <v>27</v>
      </c>
      <c r="F12" s="136">
        <v>313</v>
      </c>
      <c r="G12" s="137">
        <v>400</v>
      </c>
      <c r="H12" s="133"/>
      <c r="I12" s="134"/>
      <c r="J12" s="134"/>
      <c r="K12" s="135"/>
      <c r="L12" s="121">
        <v>8</v>
      </c>
      <c r="M12" s="136">
        <v>23</v>
      </c>
      <c r="N12" s="136">
        <v>207</v>
      </c>
      <c r="O12" s="137">
        <v>318</v>
      </c>
      <c r="P12" s="138">
        <v>2</v>
      </c>
      <c r="Q12" s="134">
        <v>4</v>
      </c>
      <c r="R12" s="134">
        <v>106</v>
      </c>
      <c r="S12" s="135">
        <v>82</v>
      </c>
      <c r="T12" s="53"/>
      <c r="U12" s="53"/>
      <c r="V12" s="53"/>
      <c r="W12" s="53"/>
      <c r="X12" s="54"/>
    </row>
    <row r="13" spans="2:24" ht="21.75" customHeight="1">
      <c r="B13" s="52"/>
      <c r="C13" s="58" t="s">
        <v>25</v>
      </c>
      <c r="D13" s="133">
        <v>13</v>
      </c>
      <c r="E13" s="136">
        <v>46</v>
      </c>
      <c r="F13" s="136">
        <v>360</v>
      </c>
      <c r="G13" s="137">
        <v>566</v>
      </c>
      <c r="H13" s="133"/>
      <c r="I13" s="134"/>
      <c r="J13" s="134"/>
      <c r="K13" s="135"/>
      <c r="L13" s="121">
        <v>13</v>
      </c>
      <c r="M13" s="136">
        <v>45</v>
      </c>
      <c r="N13" s="136">
        <v>360</v>
      </c>
      <c r="O13" s="137">
        <v>552</v>
      </c>
      <c r="P13" s="138"/>
      <c r="Q13" s="134">
        <v>1</v>
      </c>
      <c r="R13" s="134"/>
      <c r="S13" s="135">
        <v>14</v>
      </c>
      <c r="T13" s="53"/>
      <c r="U13" s="53"/>
      <c r="V13" s="53"/>
      <c r="W13" s="53"/>
      <c r="X13" s="54"/>
    </row>
    <row r="14" spans="2:24" ht="21.75" customHeight="1">
      <c r="B14" s="52"/>
      <c r="C14" s="58" t="s">
        <v>26</v>
      </c>
      <c r="D14" s="133">
        <v>119</v>
      </c>
      <c r="E14" s="136">
        <v>212</v>
      </c>
      <c r="F14" s="136">
        <v>8470</v>
      </c>
      <c r="G14" s="137">
        <v>4486</v>
      </c>
      <c r="H14" s="133"/>
      <c r="I14" s="134"/>
      <c r="J14" s="134"/>
      <c r="K14" s="135"/>
      <c r="L14" s="121">
        <v>113</v>
      </c>
      <c r="M14" s="136">
        <v>195</v>
      </c>
      <c r="N14" s="136">
        <v>5908</v>
      </c>
      <c r="O14" s="137">
        <v>3936</v>
      </c>
      <c r="P14" s="138">
        <v>6</v>
      </c>
      <c r="Q14" s="134">
        <v>17</v>
      </c>
      <c r="R14" s="134">
        <v>2562</v>
      </c>
      <c r="S14" s="135">
        <v>550</v>
      </c>
      <c r="T14" s="53"/>
      <c r="U14" s="53"/>
      <c r="V14" s="53"/>
      <c r="W14" s="53"/>
      <c r="X14" s="54"/>
    </row>
    <row r="15" spans="2:24" ht="21.75" customHeight="1">
      <c r="B15" s="52"/>
      <c r="C15" s="58" t="s">
        <v>27</v>
      </c>
      <c r="D15" s="133">
        <v>49</v>
      </c>
      <c r="E15" s="136">
        <v>190</v>
      </c>
      <c r="F15" s="136">
        <v>1502</v>
      </c>
      <c r="G15" s="137">
        <v>2857</v>
      </c>
      <c r="H15" s="133"/>
      <c r="I15" s="134"/>
      <c r="J15" s="134"/>
      <c r="K15" s="135"/>
      <c r="L15" s="121">
        <v>46</v>
      </c>
      <c r="M15" s="136">
        <v>178</v>
      </c>
      <c r="N15" s="136">
        <v>1374</v>
      </c>
      <c r="O15" s="137">
        <v>2623</v>
      </c>
      <c r="P15" s="138">
        <v>3</v>
      </c>
      <c r="Q15" s="134">
        <v>12</v>
      </c>
      <c r="R15" s="134">
        <v>128</v>
      </c>
      <c r="S15" s="135">
        <v>234</v>
      </c>
      <c r="T15" s="53"/>
      <c r="U15" s="53"/>
      <c r="V15" s="53"/>
      <c r="W15" s="53"/>
      <c r="X15" s="54"/>
    </row>
    <row r="16" spans="2:24" ht="21.75" customHeight="1">
      <c r="B16" s="52"/>
      <c r="C16" s="58" t="s">
        <v>28</v>
      </c>
      <c r="D16" s="133">
        <v>32</v>
      </c>
      <c r="E16" s="136">
        <v>128</v>
      </c>
      <c r="F16" s="136">
        <v>1323</v>
      </c>
      <c r="G16" s="137">
        <v>2664</v>
      </c>
      <c r="H16" s="133"/>
      <c r="I16" s="134"/>
      <c r="J16" s="134"/>
      <c r="K16" s="135"/>
      <c r="L16" s="121">
        <v>31</v>
      </c>
      <c r="M16" s="136">
        <v>120</v>
      </c>
      <c r="N16" s="136">
        <v>1241</v>
      </c>
      <c r="O16" s="137">
        <v>2484</v>
      </c>
      <c r="P16" s="138">
        <v>1</v>
      </c>
      <c r="Q16" s="134">
        <v>8</v>
      </c>
      <c r="R16" s="134">
        <v>82</v>
      </c>
      <c r="S16" s="135">
        <v>180</v>
      </c>
      <c r="T16" s="53"/>
      <c r="U16" s="53"/>
      <c r="V16" s="53"/>
      <c r="W16" s="53"/>
      <c r="X16" s="54"/>
    </row>
    <row r="17" spans="2:24" ht="21.75" customHeight="1">
      <c r="B17" s="52"/>
      <c r="C17" s="58" t="s">
        <v>29</v>
      </c>
      <c r="D17" s="133">
        <v>75</v>
      </c>
      <c r="E17" s="136">
        <v>175</v>
      </c>
      <c r="F17" s="136">
        <v>5482</v>
      </c>
      <c r="G17" s="137">
        <v>5133</v>
      </c>
      <c r="H17" s="133"/>
      <c r="I17" s="134"/>
      <c r="J17" s="134"/>
      <c r="K17" s="135"/>
      <c r="L17" s="121">
        <v>69</v>
      </c>
      <c r="M17" s="136">
        <v>165</v>
      </c>
      <c r="N17" s="136">
        <v>5113</v>
      </c>
      <c r="O17" s="137">
        <v>4853</v>
      </c>
      <c r="P17" s="138">
        <v>6</v>
      </c>
      <c r="Q17" s="134">
        <v>10</v>
      </c>
      <c r="R17" s="134">
        <v>369</v>
      </c>
      <c r="S17" s="135">
        <v>280</v>
      </c>
      <c r="T17" s="53"/>
      <c r="U17" s="53"/>
      <c r="V17" s="53"/>
      <c r="W17" s="53"/>
      <c r="X17" s="54"/>
    </row>
    <row r="18" spans="2:24" ht="21.75" customHeight="1">
      <c r="B18" s="52"/>
      <c r="C18" s="58" t="s">
        <v>30</v>
      </c>
      <c r="D18" s="133">
        <v>41</v>
      </c>
      <c r="E18" s="136">
        <v>123</v>
      </c>
      <c r="F18" s="136">
        <v>1827</v>
      </c>
      <c r="G18" s="137">
        <v>2364</v>
      </c>
      <c r="H18" s="133"/>
      <c r="I18" s="134"/>
      <c r="J18" s="134"/>
      <c r="K18" s="135"/>
      <c r="L18" s="121">
        <v>40</v>
      </c>
      <c r="M18" s="136">
        <v>119</v>
      </c>
      <c r="N18" s="136">
        <v>1783</v>
      </c>
      <c r="O18" s="137">
        <v>2304</v>
      </c>
      <c r="P18" s="138">
        <v>1</v>
      </c>
      <c r="Q18" s="134">
        <v>4</v>
      </c>
      <c r="R18" s="134">
        <v>44</v>
      </c>
      <c r="S18" s="135">
        <v>60</v>
      </c>
      <c r="T18" s="53"/>
      <c r="U18" s="53"/>
      <c r="V18" s="53"/>
      <c r="W18" s="53"/>
      <c r="X18" s="54"/>
    </row>
    <row r="19" spans="2:24" ht="21.75" customHeight="1">
      <c r="B19" s="52"/>
      <c r="C19" s="58" t="s">
        <v>31</v>
      </c>
      <c r="D19" s="133">
        <v>60</v>
      </c>
      <c r="E19" s="136">
        <v>151</v>
      </c>
      <c r="F19" s="136">
        <v>2612</v>
      </c>
      <c r="G19" s="137">
        <v>3273</v>
      </c>
      <c r="H19" s="133"/>
      <c r="I19" s="134"/>
      <c r="J19" s="134"/>
      <c r="K19" s="135"/>
      <c r="L19" s="121">
        <v>56</v>
      </c>
      <c r="M19" s="136">
        <v>141</v>
      </c>
      <c r="N19" s="136">
        <v>2414</v>
      </c>
      <c r="O19" s="137">
        <v>2994</v>
      </c>
      <c r="P19" s="138">
        <v>4</v>
      </c>
      <c r="Q19" s="134">
        <v>10</v>
      </c>
      <c r="R19" s="134">
        <v>198</v>
      </c>
      <c r="S19" s="135">
        <v>279</v>
      </c>
      <c r="T19" s="53"/>
      <c r="U19" s="53"/>
      <c r="V19" s="53"/>
      <c r="W19" s="53"/>
      <c r="X19" s="54"/>
    </row>
    <row r="20" spans="2:24" ht="21.75" customHeight="1">
      <c r="B20" s="52"/>
      <c r="C20" s="58" t="s">
        <v>32</v>
      </c>
      <c r="D20" s="133">
        <v>54</v>
      </c>
      <c r="E20" s="136">
        <v>158</v>
      </c>
      <c r="F20" s="136">
        <v>3291</v>
      </c>
      <c r="G20" s="137">
        <v>3966</v>
      </c>
      <c r="H20" s="133"/>
      <c r="I20" s="134"/>
      <c r="J20" s="134"/>
      <c r="K20" s="135"/>
      <c r="L20" s="121">
        <v>48</v>
      </c>
      <c r="M20" s="136">
        <v>150</v>
      </c>
      <c r="N20" s="136">
        <v>2883</v>
      </c>
      <c r="O20" s="137">
        <v>3754</v>
      </c>
      <c r="P20" s="138">
        <v>6</v>
      </c>
      <c r="Q20" s="134">
        <v>8</v>
      </c>
      <c r="R20" s="134">
        <v>408</v>
      </c>
      <c r="S20" s="135">
        <v>212</v>
      </c>
      <c r="T20" s="53"/>
      <c r="U20" s="53"/>
      <c r="V20" s="53"/>
      <c r="W20" s="53"/>
      <c r="X20" s="54"/>
    </row>
    <row r="21" spans="2:24" ht="21.75" customHeight="1">
      <c r="B21" s="52"/>
      <c r="C21" s="58" t="s">
        <v>33</v>
      </c>
      <c r="D21" s="133">
        <v>25</v>
      </c>
      <c r="E21" s="136">
        <v>53</v>
      </c>
      <c r="F21" s="136">
        <v>2705</v>
      </c>
      <c r="G21" s="137">
        <v>2455</v>
      </c>
      <c r="H21" s="133"/>
      <c r="I21" s="134"/>
      <c r="J21" s="134"/>
      <c r="K21" s="135"/>
      <c r="L21" s="121">
        <v>23</v>
      </c>
      <c r="M21" s="136">
        <v>51</v>
      </c>
      <c r="N21" s="136">
        <v>2455</v>
      </c>
      <c r="O21" s="137">
        <v>2374</v>
      </c>
      <c r="P21" s="138">
        <v>2</v>
      </c>
      <c r="Q21" s="134">
        <v>2</v>
      </c>
      <c r="R21" s="134">
        <v>250</v>
      </c>
      <c r="S21" s="135">
        <v>81</v>
      </c>
      <c r="T21" s="53"/>
      <c r="U21" s="53"/>
      <c r="V21" s="53"/>
      <c r="W21" s="53"/>
      <c r="X21" s="54"/>
    </row>
    <row r="22" spans="2:24" ht="21.75" customHeight="1">
      <c r="B22" s="52"/>
      <c r="C22" s="58" t="s">
        <v>34</v>
      </c>
      <c r="D22" s="133">
        <v>20</v>
      </c>
      <c r="E22" s="136">
        <v>85</v>
      </c>
      <c r="F22" s="136">
        <v>759</v>
      </c>
      <c r="G22" s="137">
        <v>1322</v>
      </c>
      <c r="H22" s="133"/>
      <c r="I22" s="134"/>
      <c r="J22" s="134"/>
      <c r="K22" s="135"/>
      <c r="L22" s="121">
        <v>19</v>
      </c>
      <c r="M22" s="136">
        <v>83</v>
      </c>
      <c r="N22" s="136">
        <v>716</v>
      </c>
      <c r="O22" s="137">
        <v>1297</v>
      </c>
      <c r="P22" s="138">
        <v>1</v>
      </c>
      <c r="Q22" s="134">
        <v>2</v>
      </c>
      <c r="R22" s="134">
        <v>43</v>
      </c>
      <c r="S22" s="135">
        <v>25</v>
      </c>
      <c r="T22" s="53"/>
      <c r="U22" s="53"/>
      <c r="V22" s="53"/>
      <c r="W22" s="53"/>
      <c r="X22" s="54"/>
    </row>
    <row r="23" spans="2:24" ht="21.75" customHeight="1">
      <c r="B23" s="52"/>
      <c r="C23" s="58" t="s">
        <v>35</v>
      </c>
      <c r="D23" s="133">
        <v>23</v>
      </c>
      <c r="E23" s="136">
        <v>85</v>
      </c>
      <c r="F23" s="136">
        <v>905</v>
      </c>
      <c r="G23" s="137">
        <v>1858</v>
      </c>
      <c r="H23" s="133"/>
      <c r="I23" s="134"/>
      <c r="J23" s="134"/>
      <c r="K23" s="135"/>
      <c r="L23" s="121">
        <v>22</v>
      </c>
      <c r="M23" s="136">
        <v>82</v>
      </c>
      <c r="N23" s="136">
        <v>831</v>
      </c>
      <c r="O23" s="137">
        <v>1808</v>
      </c>
      <c r="P23" s="138">
        <v>1</v>
      </c>
      <c r="Q23" s="134">
        <v>3</v>
      </c>
      <c r="R23" s="134">
        <v>74</v>
      </c>
      <c r="S23" s="135">
        <v>50</v>
      </c>
      <c r="T23" s="53"/>
      <c r="U23" s="53"/>
      <c r="V23" s="53"/>
      <c r="W23" s="53"/>
      <c r="X23" s="54"/>
    </row>
    <row r="24" spans="2:24" ht="21.75" customHeight="1">
      <c r="B24" s="52"/>
      <c r="C24" s="58" t="s">
        <v>36</v>
      </c>
      <c r="D24" s="133">
        <v>81</v>
      </c>
      <c r="E24" s="136">
        <v>125</v>
      </c>
      <c r="F24" s="136">
        <v>7686</v>
      </c>
      <c r="G24" s="137">
        <v>5377</v>
      </c>
      <c r="H24" s="133"/>
      <c r="I24" s="134"/>
      <c r="J24" s="134"/>
      <c r="K24" s="135"/>
      <c r="L24" s="121">
        <v>75</v>
      </c>
      <c r="M24" s="136">
        <v>119</v>
      </c>
      <c r="N24" s="136">
        <v>6812</v>
      </c>
      <c r="O24" s="137">
        <v>5273</v>
      </c>
      <c r="P24" s="138">
        <v>6</v>
      </c>
      <c r="Q24" s="134">
        <v>6</v>
      </c>
      <c r="R24" s="134">
        <v>874</v>
      </c>
      <c r="S24" s="135">
        <v>104</v>
      </c>
      <c r="T24" s="53"/>
      <c r="U24" s="53"/>
      <c r="V24" s="53"/>
      <c r="W24" s="53"/>
      <c r="X24" s="54"/>
    </row>
    <row r="25" spans="2:24" ht="21.75" customHeight="1">
      <c r="B25" s="52"/>
      <c r="C25" s="58" t="s">
        <v>37</v>
      </c>
      <c r="D25" s="133">
        <v>34</v>
      </c>
      <c r="E25" s="136">
        <v>106</v>
      </c>
      <c r="F25" s="136">
        <v>1336</v>
      </c>
      <c r="G25" s="137">
        <v>2047</v>
      </c>
      <c r="H25" s="133"/>
      <c r="I25" s="134"/>
      <c r="J25" s="134"/>
      <c r="K25" s="135"/>
      <c r="L25" s="121">
        <v>31</v>
      </c>
      <c r="M25" s="136">
        <v>103</v>
      </c>
      <c r="N25" s="136">
        <v>1188</v>
      </c>
      <c r="O25" s="137">
        <v>1971</v>
      </c>
      <c r="P25" s="138">
        <v>3</v>
      </c>
      <c r="Q25" s="134">
        <v>3</v>
      </c>
      <c r="R25" s="134">
        <v>148</v>
      </c>
      <c r="S25" s="135">
        <v>76</v>
      </c>
      <c r="T25" s="53"/>
      <c r="U25" s="53"/>
      <c r="V25" s="53"/>
      <c r="W25" s="53"/>
      <c r="X25" s="54"/>
    </row>
    <row r="26" spans="2:24" ht="21.75" customHeight="1">
      <c r="B26" s="52"/>
      <c r="C26" s="58" t="s">
        <v>38</v>
      </c>
      <c r="D26" s="133">
        <v>27</v>
      </c>
      <c r="E26" s="136">
        <v>105</v>
      </c>
      <c r="F26" s="136">
        <v>1150</v>
      </c>
      <c r="G26" s="137">
        <v>2249</v>
      </c>
      <c r="H26" s="133"/>
      <c r="I26" s="134"/>
      <c r="J26" s="134"/>
      <c r="K26" s="135"/>
      <c r="L26" s="122">
        <v>26</v>
      </c>
      <c r="M26" s="136">
        <v>103</v>
      </c>
      <c r="N26" s="136">
        <v>1103</v>
      </c>
      <c r="O26" s="137">
        <v>2195</v>
      </c>
      <c r="P26" s="138">
        <v>1</v>
      </c>
      <c r="Q26" s="134">
        <v>2</v>
      </c>
      <c r="R26" s="134">
        <v>47</v>
      </c>
      <c r="S26" s="135">
        <v>54</v>
      </c>
      <c r="T26" s="53"/>
      <c r="U26" s="53"/>
      <c r="V26" s="53"/>
      <c r="W26" s="53"/>
      <c r="X26" s="54"/>
    </row>
    <row r="27" spans="2:24" ht="21.75" customHeight="1">
      <c r="B27" s="52"/>
      <c r="C27" s="58" t="s">
        <v>39</v>
      </c>
      <c r="D27" s="133">
        <v>15</v>
      </c>
      <c r="E27" s="136">
        <v>47</v>
      </c>
      <c r="F27" s="136">
        <v>676</v>
      </c>
      <c r="G27" s="137">
        <v>813</v>
      </c>
      <c r="H27" s="133"/>
      <c r="I27" s="134"/>
      <c r="J27" s="134"/>
      <c r="K27" s="135"/>
      <c r="L27" s="121">
        <v>15</v>
      </c>
      <c r="M27" s="136">
        <v>42</v>
      </c>
      <c r="N27" s="136">
        <v>676</v>
      </c>
      <c r="O27" s="137">
        <v>700</v>
      </c>
      <c r="P27" s="138"/>
      <c r="Q27" s="134">
        <v>5</v>
      </c>
      <c r="R27" s="134"/>
      <c r="S27" s="135">
        <v>113</v>
      </c>
      <c r="T27" s="53"/>
      <c r="U27" s="53"/>
      <c r="V27" s="53"/>
      <c r="W27" s="53"/>
      <c r="X27" s="54"/>
    </row>
    <row r="28" spans="2:24" ht="21.75" customHeight="1">
      <c r="B28" s="52"/>
      <c r="C28" s="58" t="s">
        <v>40</v>
      </c>
      <c r="D28" s="133">
        <v>23</v>
      </c>
      <c r="E28" s="136">
        <v>50</v>
      </c>
      <c r="F28" s="136">
        <v>1820</v>
      </c>
      <c r="G28" s="137">
        <v>1417</v>
      </c>
      <c r="H28" s="133"/>
      <c r="I28" s="134"/>
      <c r="J28" s="134"/>
      <c r="K28" s="135"/>
      <c r="L28" s="121">
        <v>20</v>
      </c>
      <c r="M28" s="136">
        <v>47</v>
      </c>
      <c r="N28" s="136">
        <v>1662</v>
      </c>
      <c r="O28" s="137">
        <v>1395</v>
      </c>
      <c r="P28" s="138">
        <v>3</v>
      </c>
      <c r="Q28" s="134">
        <v>3</v>
      </c>
      <c r="R28" s="134">
        <v>158</v>
      </c>
      <c r="S28" s="135">
        <v>22</v>
      </c>
      <c r="T28" s="53"/>
      <c r="U28" s="53"/>
      <c r="V28" s="53"/>
      <c r="W28" s="53"/>
      <c r="X28" s="54"/>
    </row>
    <row r="29" spans="2:24" ht="21.75" customHeight="1">
      <c r="B29" s="52"/>
      <c r="C29" s="58" t="s">
        <v>41</v>
      </c>
      <c r="D29" s="133">
        <v>126</v>
      </c>
      <c r="E29" s="136">
        <v>264</v>
      </c>
      <c r="F29" s="136">
        <v>12765</v>
      </c>
      <c r="G29" s="137">
        <v>9709</v>
      </c>
      <c r="H29" s="133"/>
      <c r="I29" s="134"/>
      <c r="J29" s="134"/>
      <c r="K29" s="135"/>
      <c r="L29" s="121">
        <v>123</v>
      </c>
      <c r="M29" s="136">
        <v>252</v>
      </c>
      <c r="N29" s="136">
        <v>12212</v>
      </c>
      <c r="O29" s="137">
        <v>9016</v>
      </c>
      <c r="P29" s="138">
        <v>3</v>
      </c>
      <c r="Q29" s="134">
        <v>12</v>
      </c>
      <c r="R29" s="134">
        <v>553</v>
      </c>
      <c r="S29" s="135">
        <v>693</v>
      </c>
      <c r="T29" s="53"/>
      <c r="U29" s="53"/>
      <c r="V29" s="53"/>
      <c r="W29" s="53"/>
      <c r="X29" s="54"/>
    </row>
    <row r="30" spans="2:24" ht="21.75" customHeight="1" thickBot="1">
      <c r="B30" s="52"/>
      <c r="C30" s="59" t="s">
        <v>42</v>
      </c>
      <c r="D30" s="146">
        <v>54</v>
      </c>
      <c r="E30" s="118">
        <v>79</v>
      </c>
      <c r="F30" s="118">
        <v>8787</v>
      </c>
      <c r="G30" s="116">
        <v>3442</v>
      </c>
      <c r="H30" s="139"/>
      <c r="I30" s="115"/>
      <c r="J30" s="115"/>
      <c r="K30" s="119"/>
      <c r="L30" s="123">
        <v>49</v>
      </c>
      <c r="M30" s="118">
        <v>68</v>
      </c>
      <c r="N30" s="118">
        <v>7611</v>
      </c>
      <c r="O30" s="116">
        <v>2615</v>
      </c>
      <c r="P30" s="139">
        <v>5</v>
      </c>
      <c r="Q30" s="115">
        <v>11</v>
      </c>
      <c r="R30" s="115">
        <v>1176</v>
      </c>
      <c r="S30" s="119">
        <v>827</v>
      </c>
      <c r="T30" s="53"/>
      <c r="U30" s="53"/>
      <c r="V30" s="53"/>
      <c r="W30" s="53"/>
      <c r="X30" s="54"/>
    </row>
    <row r="31" spans="2:24" ht="18.75" customHeight="1" thickBot="1">
      <c r="B31" s="52"/>
      <c r="C31" s="60" t="s">
        <v>43</v>
      </c>
      <c r="D31" s="117">
        <f>SUM(D11:D30)</f>
        <v>1059</v>
      </c>
      <c r="E31" s="118">
        <f>SUM(E11:E30)</f>
        <v>2591</v>
      </c>
      <c r="F31" s="118">
        <f>SUM(F11:F30)</f>
        <v>81009</v>
      </c>
      <c r="G31" s="116">
        <f>SUM(G11:G30)</f>
        <v>72825</v>
      </c>
      <c r="H31" s="114"/>
      <c r="I31" s="115"/>
      <c r="J31" s="115"/>
      <c r="K31" s="116"/>
      <c r="L31" s="117">
        <f>SUM(L11:L30)</f>
        <v>1000</v>
      </c>
      <c r="M31" s="118">
        <f aca="true" t="shared" si="0" ref="M31:S31">SUM(M11:M30)</f>
        <v>2446</v>
      </c>
      <c r="N31" s="118">
        <f t="shared" si="0"/>
        <v>73158</v>
      </c>
      <c r="O31" s="116">
        <f t="shared" si="0"/>
        <v>67417</v>
      </c>
      <c r="P31" s="114">
        <f t="shared" si="0"/>
        <v>59</v>
      </c>
      <c r="Q31" s="115">
        <f t="shared" si="0"/>
        <v>145</v>
      </c>
      <c r="R31" s="115">
        <f t="shared" si="0"/>
        <v>7851</v>
      </c>
      <c r="S31" s="119">
        <f t="shared" si="0"/>
        <v>5408</v>
      </c>
      <c r="T31" s="53"/>
      <c r="U31" s="53"/>
      <c r="V31" s="53"/>
      <c r="W31" s="53"/>
      <c r="X31" s="54"/>
    </row>
    <row r="32" spans="2:24" ht="12.75">
      <c r="B32" s="52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4"/>
    </row>
    <row r="33" spans="2:24" ht="12.75" customHeight="1">
      <c r="B33" s="52"/>
      <c r="C33" s="61" t="s">
        <v>54</v>
      </c>
      <c r="D33" s="53"/>
      <c r="E33" s="14"/>
      <c r="F33" s="53"/>
      <c r="G33" s="53"/>
      <c r="H33" s="53"/>
      <c r="I33" s="53"/>
      <c r="J33" s="53"/>
      <c r="K33" s="53"/>
      <c r="L33" s="193" t="s">
        <v>87</v>
      </c>
      <c r="M33" s="191" t="s">
        <v>89</v>
      </c>
      <c r="N33" s="191" t="s">
        <v>90</v>
      </c>
      <c r="O33" s="192" t="s">
        <v>91</v>
      </c>
      <c r="P33" s="192" t="s">
        <v>92</v>
      </c>
      <c r="Q33" s="192" t="s">
        <v>88</v>
      </c>
      <c r="R33" s="192" t="s">
        <v>93</v>
      </c>
      <c r="S33" s="192"/>
      <c r="T33" s="53"/>
      <c r="U33" s="53"/>
      <c r="V33" s="53"/>
      <c r="W33" s="53"/>
      <c r="X33" s="54"/>
    </row>
    <row r="34" spans="2:24" ht="13.5" customHeight="1">
      <c r="B34" s="52"/>
      <c r="C34" s="61">
        <v>1</v>
      </c>
      <c r="D34" s="14" t="s">
        <v>55</v>
      </c>
      <c r="E34" s="14"/>
      <c r="F34" s="53"/>
      <c r="G34" s="53"/>
      <c r="H34" s="53"/>
      <c r="I34" s="53"/>
      <c r="J34" s="53"/>
      <c r="K34" s="53"/>
      <c r="L34" s="193"/>
      <c r="M34" s="191"/>
      <c r="N34" s="191"/>
      <c r="O34" s="192"/>
      <c r="P34" s="192"/>
      <c r="Q34" s="192"/>
      <c r="R34" s="192"/>
      <c r="S34" s="192"/>
      <c r="T34" s="53"/>
      <c r="U34" s="53"/>
      <c r="V34" s="53"/>
      <c r="W34" s="53"/>
      <c r="X34" s="54"/>
    </row>
    <row r="35" spans="2:24" ht="18" customHeight="1">
      <c r="B35" s="52"/>
      <c r="C35" s="61">
        <v>2</v>
      </c>
      <c r="D35" s="14" t="s">
        <v>56</v>
      </c>
      <c r="E35" s="14"/>
      <c r="F35" s="53"/>
      <c r="G35" s="53"/>
      <c r="H35" s="53"/>
      <c r="I35" s="53"/>
      <c r="J35" s="53"/>
      <c r="K35" s="53"/>
      <c r="L35" s="193"/>
      <c r="M35" s="141">
        <f>L31+P31</f>
        <v>1059</v>
      </c>
      <c r="N35" s="141">
        <f>N31+R31</f>
        <v>81009</v>
      </c>
      <c r="O35" s="141">
        <f>M31+Q31</f>
        <v>2591</v>
      </c>
      <c r="P35" s="141">
        <f>O31+S31</f>
        <v>72825</v>
      </c>
      <c r="Q35" s="141">
        <f>M35+O35</f>
        <v>3650</v>
      </c>
      <c r="R35" s="194">
        <f>N35+P35</f>
        <v>153834</v>
      </c>
      <c r="S35" s="194"/>
      <c r="T35" s="53"/>
      <c r="U35" s="53"/>
      <c r="V35" s="53"/>
      <c r="W35" s="53"/>
      <c r="X35" s="54"/>
    </row>
    <row r="36" spans="2:24" ht="15">
      <c r="B36" s="52"/>
      <c r="C36" s="61">
        <v>3</v>
      </c>
      <c r="D36" s="14" t="s">
        <v>57</v>
      </c>
      <c r="E36" s="14"/>
      <c r="F36" s="53"/>
      <c r="G36" s="53"/>
      <c r="H36" s="53"/>
      <c r="I36" s="53"/>
      <c r="J36" s="53"/>
      <c r="K36" s="53"/>
      <c r="L36" s="140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4"/>
    </row>
    <row r="37" spans="2:24" ht="15">
      <c r="B37" s="52"/>
      <c r="C37" s="61">
        <v>4</v>
      </c>
      <c r="D37" s="14" t="s">
        <v>97</v>
      </c>
      <c r="E37" s="14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4"/>
    </row>
    <row r="38" spans="2:24" ht="15" thickBot="1">
      <c r="B38" s="62"/>
      <c r="C38" s="63"/>
      <c r="D38" s="64"/>
      <c r="E38" s="64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5"/>
    </row>
    <row r="39" ht="12.75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</sheetData>
  <sheetProtection/>
  <mergeCells count="23">
    <mergeCell ref="L33:L35"/>
    <mergeCell ref="R33:S34"/>
    <mergeCell ref="R35:S35"/>
    <mergeCell ref="C7:C10"/>
    <mergeCell ref="D7:K7"/>
    <mergeCell ref="L7:S7"/>
    <mergeCell ref="D8:G8"/>
    <mergeCell ref="H8:K8"/>
    <mergeCell ref="L8:O8"/>
    <mergeCell ref="P8:S8"/>
    <mergeCell ref="D9:E9"/>
    <mergeCell ref="F9:G9"/>
    <mergeCell ref="H9:I9"/>
    <mergeCell ref="J9:K9"/>
    <mergeCell ref="L9:M9"/>
    <mergeCell ref="N9:O9"/>
    <mergeCell ref="R9:S9"/>
    <mergeCell ref="P9:Q9"/>
    <mergeCell ref="M33:M34"/>
    <mergeCell ref="N33:N34"/>
    <mergeCell ref="O33:O34"/>
    <mergeCell ref="P33:P34"/>
    <mergeCell ref="Q33:Q34"/>
  </mergeCells>
  <printOptions/>
  <pageMargins left="0.75" right="0.75" top="1" bottom="1" header="0.5" footer="0.5"/>
  <pageSetup fitToHeight="1" fitToWidth="1"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abdullahunal</cp:lastModifiedBy>
  <cp:lastPrinted>2016-05-23T06:37:14Z</cp:lastPrinted>
  <dcterms:created xsi:type="dcterms:W3CDTF">1999-05-26T11:21:22Z</dcterms:created>
  <dcterms:modified xsi:type="dcterms:W3CDTF">2016-05-23T14:27:57Z</dcterms:modified>
  <cp:category/>
  <cp:version/>
  <cp:contentType/>
  <cp:contentStatus/>
</cp:coreProperties>
</file>